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사전정보공표\"/>
    </mc:Choice>
  </mc:AlternateContent>
  <bookViews>
    <workbookView xWindow="0" yWindow="0" windowWidth="28800" windowHeight="12165"/>
  </bookViews>
  <sheets>
    <sheet name="2021년" sheetId="2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O5" i="2" l="1"/>
  <c r="O14" i="2"/>
  <c r="O13" i="2"/>
  <c r="O10" i="2"/>
  <c r="O9" i="2"/>
  <c r="O6" i="2"/>
</calcChain>
</file>

<file path=xl/sharedStrings.xml><?xml version="1.0" encoding="utf-8"?>
<sst xmlns="http://schemas.openxmlformats.org/spreadsheetml/2006/main" count="56" uniqueCount="24">
  <si>
    <t>사용량(kw)</t>
  </si>
  <si>
    <t>금액(원)</t>
  </si>
  <si>
    <t>전     기</t>
  </si>
  <si>
    <t>구    분</t>
  </si>
  <si>
    <t>1월</t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</si>
  <si>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</si>
  <si>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</si>
  <si>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</si>
  <si>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</si>
  <si>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</si>
  <si>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</si>
  <si>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</si>
  <si>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</si>
  <si>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</si>
  <si>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</si>
  <si>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</si>
  <si>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계</t>
  </si>
  <si>
    <t>가    스</t>
  </si>
  <si>
    <t>사용량(㎥)</t>
  </si>
  <si>
    <t>상하수도</t>
  </si>
  <si>
    <t>.</t>
    <phoneticPr fontId="5" type="noConversion"/>
  </si>
  <si>
    <t>경기문화재단 수도광열비 사용내역(서둔동 본사)</t>
    <phoneticPr fontId="5" type="noConversion"/>
  </si>
  <si>
    <t>2021년</t>
    <phoneticPr fontId="5" type="noConversion"/>
  </si>
  <si>
    <t>2021년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</si>
</sst>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 "/>
    <numFmt numFmtId="177" formatCode="#,##0_);[Red]\(#,##0\)"/>
  </numFmts>
  <fonts count="8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1"/>
      <name val="돋움"/>
      <family val="3"/>
      <charset val="129"/>
    </font>
    <font>
      <sz val="11"/>
      <name val="굴림체"/>
      <family val="3"/>
      <charset val="129"/>
    </font>
    <font>
      <sz val="11"/>
      <color theme="1"/>
      <name val="굴림체"/>
      <family val="3"/>
      <charset val="129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C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4" applyNumberFormat="0" applyFon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3" fillId="2" borderId="1" xfId="1" applyFont="1" applyFill="1" applyBorder="1" applyAlignment="1">
      <alignment horizontal="center" vertical="center"/>
    </xf>
    <xf numFmtId="3" fontId="3" fillId="2" borderId="1" xfId="1" applyNumberFormat="1" applyFont="1" applyFill="1" applyBorder="1" applyAlignment="1">
      <alignment vertical="center"/>
    </xf>
    <xf numFmtId="176" fontId="3" fillId="2" borderId="1" xfId="1" applyNumberFormat="1" applyFont="1" applyFill="1" applyBorder="1" applyAlignment="1">
      <alignment vertical="center"/>
    </xf>
    <xf numFmtId="176" fontId="4" fillId="2" borderId="1" xfId="1" applyNumberFormat="1" applyFont="1" applyFill="1" applyBorder="1" applyAlignment="1">
      <alignment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1" fillId="0" borderId="0" xfId="3" applyAlignment="1">
      <alignment vertical="center"/>
    </xf>
    <xf numFmtId="0" fontId="3" fillId="3" borderId="1" xfId="3" applyFont="1" applyFill="1" applyBorder="1" applyAlignment="1">
      <alignment horizontal="center" vertical="center"/>
    </xf>
    <xf numFmtId="177" fontId="3" fillId="3" borderId="1" xfId="3" applyNumberFormat="1" applyFont="1" applyFill="1" applyBorder="1" applyAlignment="1">
      <alignment vertical="center"/>
    </xf>
    <xf numFmtId="0" fontId="1" fillId="0" borderId="0" xfId="4" applyAlignment="1">
      <alignment vertical="center"/>
    </xf>
    <xf numFmtId="176" fontId="1" fillId="0" borderId="0" xfId="4" applyNumberFormat="1" applyAlignment="1">
      <alignment horizontal="right" vertical="center"/>
    </xf>
    <xf numFmtId="0" fontId="3" fillId="4" borderId="1" xfId="4" applyFont="1" applyFill="1" applyBorder="1" applyAlignment="1">
      <alignment horizontal="center" vertical="center"/>
    </xf>
    <xf numFmtId="0" fontId="3" fillId="5" borderId="1" xfId="4" applyFont="1" applyFill="1" applyBorder="1" applyAlignment="1">
      <alignment horizontal="center" vertical="center"/>
    </xf>
    <xf numFmtId="3" fontId="3" fillId="4" borderId="1" xfId="4" applyNumberFormat="1" applyFont="1" applyFill="1" applyBorder="1" applyAlignment="1">
      <alignment vertical="center"/>
    </xf>
    <xf numFmtId="0" fontId="4" fillId="3" borderId="1" xfId="3" applyFont="1" applyFill="1" applyBorder="1" applyAlignment="1">
      <alignment horizontal="center" vertical="center"/>
    </xf>
    <xf numFmtId="3" fontId="3" fillId="4" borderId="1" xfId="1" applyNumberFormat="1" applyFont="1" applyFill="1" applyBorder="1" applyAlignment="1">
      <alignment vertical="center"/>
    </xf>
    <xf numFmtId="176" fontId="3" fillId="4" borderId="1" xfId="1" applyNumberFormat="1" applyFont="1" applyFill="1" applyBorder="1" applyAlignment="1">
      <alignment vertical="center"/>
    </xf>
    <xf numFmtId="176" fontId="4" fillId="4" borderId="1" xfId="1" applyNumberFormat="1" applyFont="1" applyFill="1" applyBorder="1" applyAlignment="1">
      <alignment vertical="center"/>
    </xf>
    <xf numFmtId="177" fontId="3" fillId="3" borderId="1" xfId="1" applyNumberFormat="1" applyFont="1" applyFill="1" applyBorder="1" applyAlignment="1">
      <alignment vertical="center"/>
    </xf>
    <xf numFmtId="177" fontId="4" fillId="3" borderId="1" xfId="1" applyNumberFormat="1" applyFont="1" applyFill="1" applyBorder="1" applyAlignment="1">
      <alignment vertical="center"/>
    </xf>
    <xf numFmtId="41" fontId="3" fillId="2" borderId="1" xfId="6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" fillId="0" borderId="0" xfId="2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/>
    </xf>
    <xf numFmtId="0" fontId="3" fillId="4" borderId="2" xfId="4" applyFont="1" applyFill="1" applyBorder="1" applyAlignment="1">
      <alignment horizontal="center" vertical="center"/>
    </xf>
    <xf numFmtId="0" fontId="3" fillId="4" borderId="3" xfId="4" applyFont="1" applyFill="1" applyBorder="1" applyAlignment="1">
      <alignment horizontal="center" vertical="center"/>
    </xf>
  </cellXfs>
  <cellStyles count="7">
    <cellStyle name="메모 2" xfId="5"/>
    <cellStyle name="쉼표 [0]" xfId="6" builtinId="6"/>
    <cellStyle name="표준" xfId="0" builtinId="0"/>
    <cellStyle name="표준 2" xfId="1"/>
    <cellStyle name="표준 3" xfId="2"/>
    <cellStyle name="표준 4" xfId="3"/>
    <cellStyle name="표준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"/>
  <sheetViews>
    <sheetView tabSelected="1" workbookViewId="0">
      <selection activeCell="D23" sqref="D23"/>
    </sheetView>
  </sheetViews>
  <sheetFormatPr defaultRowHeight="16.5" x14ac:dyDescent="0.3"/>
  <cols>
    <col min="1" max="1" width="10.5" bestFit="1" customWidth="1"/>
    <col min="2" max="2" width="11.625" bestFit="1" customWidth="1"/>
    <col min="3" max="15" width="12.75" bestFit="1" customWidth="1"/>
  </cols>
  <sheetData>
    <row r="1" spans="1:23" x14ac:dyDescent="0.3">
      <c r="A1" s="23" t="s">
        <v>21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23" x14ac:dyDescent="0.3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4" spans="1:23" x14ac:dyDescent="0.3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7" t="s">
        <v>15</v>
      </c>
      <c r="O4" s="7" t="s">
        <v>16</v>
      </c>
      <c r="P4" s="24"/>
      <c r="Q4" s="24"/>
      <c r="R4" s="24"/>
      <c r="S4" s="24"/>
      <c r="T4" s="5"/>
      <c r="U4" s="6"/>
      <c r="V4" s="6"/>
      <c r="W4" s="6"/>
    </row>
    <row r="5" spans="1:23" x14ac:dyDescent="0.3">
      <c r="A5" s="25" t="s">
        <v>22</v>
      </c>
      <c r="B5" s="1" t="s">
        <v>0</v>
      </c>
      <c r="C5" s="22">
        <v>98428</v>
      </c>
      <c r="D5" s="22">
        <v>104699</v>
      </c>
      <c r="E5" s="22">
        <v>73230</v>
      </c>
      <c r="F5" s="22">
        <v>56668</v>
      </c>
      <c r="G5" s="22">
        <v>41848</v>
      </c>
      <c r="H5" s="22">
        <v>41331</v>
      </c>
      <c r="I5" s="22">
        <v>46990</v>
      </c>
      <c r="J5" s="22">
        <v>58736</v>
      </c>
      <c r="K5" s="22">
        <v>53654</v>
      </c>
      <c r="L5" s="22">
        <v>50074</v>
      </c>
      <c r="M5" s="22">
        <v>59356</v>
      </c>
      <c r="N5" s="22">
        <v>83694</v>
      </c>
      <c r="O5" s="2">
        <f>SUM(C5:N5)</f>
        <v>768708</v>
      </c>
    </row>
    <row r="6" spans="1:23" x14ac:dyDescent="0.3">
      <c r="A6" s="26"/>
      <c r="B6" s="1" t="s">
        <v>1</v>
      </c>
      <c r="C6" s="2">
        <v>13408110</v>
      </c>
      <c r="D6" s="3">
        <v>14020410</v>
      </c>
      <c r="E6" s="3">
        <v>9660920</v>
      </c>
      <c r="F6" s="3">
        <v>6950630</v>
      </c>
      <c r="G6" s="3">
        <v>5698950</v>
      </c>
      <c r="H6" s="3">
        <v>5979930</v>
      </c>
      <c r="I6" s="3">
        <v>8250130</v>
      </c>
      <c r="J6" s="3">
        <v>9932200</v>
      </c>
      <c r="K6" s="3">
        <v>8514630</v>
      </c>
      <c r="L6" s="4">
        <v>6610170</v>
      </c>
      <c r="M6" s="3">
        <v>7814020</v>
      </c>
      <c r="N6" s="4">
        <v>12371970</v>
      </c>
      <c r="O6" s="2">
        <f>SUM(C6:N6)</f>
        <v>109212070</v>
      </c>
    </row>
    <row r="8" spans="1:23" x14ac:dyDescent="0.3">
      <c r="A8" s="9" t="s">
        <v>17</v>
      </c>
      <c r="B8" s="9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8</v>
      </c>
      <c r="H8" s="9" t="s">
        <v>9</v>
      </c>
      <c r="I8" s="9" t="s">
        <v>10</v>
      </c>
      <c r="J8" s="9" t="s">
        <v>11</v>
      </c>
      <c r="K8" s="9" t="s">
        <v>12</v>
      </c>
      <c r="L8" s="9" t="s">
        <v>13</v>
      </c>
      <c r="M8" s="9" t="s">
        <v>14</v>
      </c>
      <c r="N8" s="16" t="s">
        <v>15</v>
      </c>
      <c r="O8" s="9" t="s">
        <v>16</v>
      </c>
    </row>
    <row r="9" spans="1:23" x14ac:dyDescent="0.3">
      <c r="A9" s="27" t="s">
        <v>23</v>
      </c>
      <c r="B9" s="9" t="s">
        <v>18</v>
      </c>
      <c r="C9" s="20">
        <v>10308</v>
      </c>
      <c r="D9" s="20">
        <v>14220</v>
      </c>
      <c r="E9" s="20">
        <v>13175</v>
      </c>
      <c r="F9" s="20">
        <v>4962</v>
      </c>
      <c r="G9" s="20">
        <v>2372</v>
      </c>
      <c r="H9" s="20">
        <v>889</v>
      </c>
      <c r="I9" s="20">
        <v>2373</v>
      </c>
      <c r="J9" s="20">
        <v>6416</v>
      </c>
      <c r="K9" s="20">
        <v>8541</v>
      </c>
      <c r="L9" s="20">
        <v>3900</v>
      </c>
      <c r="M9" s="20">
        <v>2862</v>
      </c>
      <c r="N9" s="20">
        <v>5091</v>
      </c>
      <c r="O9" s="10">
        <f>SUM(C9:N9)</f>
        <v>75109</v>
      </c>
      <c r="P9" s="8"/>
    </row>
    <row r="10" spans="1:23" x14ac:dyDescent="0.3">
      <c r="A10" s="28"/>
      <c r="B10" s="9" t="s">
        <v>1</v>
      </c>
      <c r="C10" s="20">
        <v>6273490</v>
      </c>
      <c r="D10" s="20">
        <v>9242340</v>
      </c>
      <c r="E10" s="20">
        <v>8867390</v>
      </c>
      <c r="F10" s="20">
        <v>3615510</v>
      </c>
      <c r="G10" s="20">
        <v>1701910</v>
      </c>
      <c r="H10" s="20">
        <v>402060</v>
      </c>
      <c r="I10" s="20">
        <v>995490</v>
      </c>
      <c r="J10" s="20">
        <v>2783380</v>
      </c>
      <c r="K10" s="20">
        <v>3965290</v>
      </c>
      <c r="L10" s="21">
        <v>1949170</v>
      </c>
      <c r="M10" s="20">
        <v>2169030</v>
      </c>
      <c r="N10" s="20">
        <v>4674500</v>
      </c>
      <c r="O10" s="10">
        <f>SUM(C10:N10)</f>
        <v>46639560</v>
      </c>
      <c r="P10" s="8"/>
    </row>
    <row r="12" spans="1:23" x14ac:dyDescent="0.3">
      <c r="A12" s="13" t="s">
        <v>19</v>
      </c>
      <c r="B12" s="13" t="s">
        <v>3</v>
      </c>
      <c r="C12" s="13" t="s">
        <v>4</v>
      </c>
      <c r="D12" s="13" t="s">
        <v>5</v>
      </c>
      <c r="E12" s="13" t="s">
        <v>6</v>
      </c>
      <c r="F12" s="13" t="s">
        <v>7</v>
      </c>
      <c r="G12" s="13" t="s">
        <v>8</v>
      </c>
      <c r="H12" s="13" t="s">
        <v>9</v>
      </c>
      <c r="I12" s="13" t="s">
        <v>10</v>
      </c>
      <c r="J12" s="13" t="s">
        <v>11</v>
      </c>
      <c r="K12" s="13" t="s">
        <v>12</v>
      </c>
      <c r="L12" s="13" t="s">
        <v>13</v>
      </c>
      <c r="M12" s="13" t="s">
        <v>14</v>
      </c>
      <c r="N12" s="13" t="s">
        <v>15</v>
      </c>
      <c r="O12" s="13" t="s">
        <v>16</v>
      </c>
      <c r="P12" s="12"/>
    </row>
    <row r="13" spans="1:23" x14ac:dyDescent="0.3">
      <c r="A13" s="29" t="s">
        <v>22</v>
      </c>
      <c r="B13" s="14" t="s">
        <v>18</v>
      </c>
      <c r="C13" s="17">
        <v>373</v>
      </c>
      <c r="D13" s="18">
        <v>407</v>
      </c>
      <c r="E13" s="18">
        <v>219</v>
      </c>
      <c r="F13" s="18">
        <v>529</v>
      </c>
      <c r="G13" s="18">
        <v>614</v>
      </c>
      <c r="H13" s="18">
        <v>662</v>
      </c>
      <c r="I13" s="18">
        <v>579</v>
      </c>
      <c r="J13" s="18">
        <v>614</v>
      </c>
      <c r="K13" s="18">
        <v>649</v>
      </c>
      <c r="L13" s="18">
        <v>602</v>
      </c>
      <c r="M13" s="18">
        <v>785</v>
      </c>
      <c r="N13" s="18">
        <v>585</v>
      </c>
      <c r="O13" s="15">
        <f>SUM(C13:N13)</f>
        <v>6618</v>
      </c>
      <c r="P13" s="11"/>
      <c r="Q13" s="11"/>
      <c r="R13" s="11"/>
      <c r="S13" s="11"/>
      <c r="T13" s="11"/>
    </row>
    <row r="14" spans="1:23" x14ac:dyDescent="0.3">
      <c r="A14" s="30"/>
      <c r="B14" s="13" t="s">
        <v>1</v>
      </c>
      <c r="C14" s="17">
        <v>812870</v>
      </c>
      <c r="D14" s="18">
        <v>891370</v>
      </c>
      <c r="E14" s="18">
        <v>452220</v>
      </c>
      <c r="F14" s="18">
        <v>1215740</v>
      </c>
      <c r="G14" s="18">
        <v>1438250</v>
      </c>
      <c r="H14" s="18">
        <v>1562110</v>
      </c>
      <c r="I14" s="18">
        <v>1347530</v>
      </c>
      <c r="J14" s="18">
        <v>1420310</v>
      </c>
      <c r="K14" s="18">
        <v>1528070</v>
      </c>
      <c r="L14" s="19">
        <v>1401450</v>
      </c>
      <c r="M14" s="18">
        <v>1886780</v>
      </c>
      <c r="N14" s="18">
        <v>1367710</v>
      </c>
      <c r="O14" s="15">
        <f>SUM(C14:N14)</f>
        <v>15324410</v>
      </c>
      <c r="P14" s="11"/>
      <c r="Q14" s="11"/>
      <c r="R14" s="11"/>
      <c r="S14" s="11"/>
      <c r="T14" s="11"/>
    </row>
    <row r="15" spans="1:23" x14ac:dyDescent="0.3">
      <c r="F15" t="s">
        <v>20</v>
      </c>
    </row>
  </sheetData>
  <mergeCells count="5">
    <mergeCell ref="A1:O2"/>
    <mergeCell ref="P4:S4"/>
    <mergeCell ref="A5:A6"/>
    <mergeCell ref="A9:A10"/>
    <mergeCell ref="A13:A14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2021년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2019-01-10T01:09:05Z</dcterms:created>
  <dcterms:modified xsi:type="dcterms:W3CDTF">2024-04-01T08:01:10Z</dcterms:modified>
</cp:coreProperties>
</file>