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27975" windowHeight="124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14" i="1"/>
  <c r="O13"/>
  <c r="O10"/>
  <c r="O9"/>
  <c r="O6"/>
  <c r="O5"/>
</calcChain>
</file>

<file path=xl/sharedStrings.xml><?xml version="1.0" encoding="utf-8"?>
<sst xmlns="http://schemas.openxmlformats.org/spreadsheetml/2006/main" count="56" uniqueCount="24">
  <si>
    <t>사용량(kw)</t>
  </si>
  <si>
    <t>금액(원)</t>
  </si>
  <si>
    <t>전     기</t>
  </si>
  <si>
    <t>구    분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</si>
  <si>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</si>
  <si>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</si>
  <si>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</si>
  <si>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</si>
  <si>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</si>
  <si>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</si>
  <si>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</si>
  <si>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</si>
  <si>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</si>
  <si>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</si>
  <si>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</si>
  <si>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</si>
  <si>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계</t>
  </si>
  <si>
    <t>가    스</t>
  </si>
  <si>
    <t>사용량(㎥)</t>
  </si>
  <si>
    <t>상하수도</t>
  </si>
  <si>
    <t>경기문화재단 수도광열비 사용내역</t>
    <phoneticPr fontId="5" type="noConversion"/>
  </si>
  <si>
    <t>2019년</t>
    <phoneticPr fontId="5" type="noConversion"/>
  </si>
  <si>
    <t>.</t>
    <phoneticPr fontId="5" type="noConversion"/>
  </si>
  <si>
    <t>2019년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</si>
</sst>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1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돋움"/>
      <family val="3"/>
      <charset val="129"/>
    </font>
    <font>
      <sz val="11"/>
      <name val="굴림체"/>
      <family val="3"/>
      <charset val="129"/>
    </font>
    <font>
      <sz val="11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9"/>
      <color theme="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>
      <alignment vertical="center"/>
    </xf>
    <xf numFmtId="0" fontId="3" fillId="2" borderId="1" xfId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vertical="center"/>
    </xf>
    <xf numFmtId="176" fontId="3" fillId="2" borderId="1" xfId="1" applyNumberFormat="1" applyFont="1" applyFill="1" applyBorder="1" applyAlignment="1">
      <alignment vertical="center"/>
    </xf>
    <xf numFmtId="176" fontId="4" fillId="2" borderId="1" xfId="1" applyNumberFormat="1" applyFont="1" applyFill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1" fillId="0" borderId="0" xfId="3" applyAlignment="1">
      <alignment vertical="center"/>
    </xf>
    <xf numFmtId="0" fontId="3" fillId="3" borderId="1" xfId="3" applyFont="1" applyFill="1" applyBorder="1" applyAlignment="1">
      <alignment horizontal="center" vertical="center"/>
    </xf>
    <xf numFmtId="177" fontId="3" fillId="3" borderId="1" xfId="3" applyNumberFormat="1" applyFont="1" applyFill="1" applyBorder="1" applyAlignment="1">
      <alignment vertical="center"/>
    </xf>
    <xf numFmtId="177" fontId="4" fillId="3" borderId="1" xfId="3" applyNumberFormat="1" applyFont="1" applyFill="1" applyBorder="1" applyAlignment="1">
      <alignment vertical="center"/>
    </xf>
    <xf numFmtId="0" fontId="1" fillId="0" borderId="0" xfId="4" applyAlignment="1">
      <alignment vertical="center"/>
    </xf>
    <xf numFmtId="176" fontId="1" fillId="0" borderId="0" xfId="4" applyNumberFormat="1" applyAlignment="1">
      <alignment horizontal="right" vertical="center"/>
    </xf>
    <xf numFmtId="0" fontId="3" fillId="4" borderId="1" xfId="4" applyFont="1" applyFill="1" applyBorder="1" applyAlignment="1">
      <alignment horizontal="center" vertical="center"/>
    </xf>
    <xf numFmtId="0" fontId="3" fillId="5" borderId="1" xfId="4" applyFont="1" applyFill="1" applyBorder="1" applyAlignment="1">
      <alignment horizontal="center" vertical="center"/>
    </xf>
    <xf numFmtId="3" fontId="3" fillId="4" borderId="1" xfId="4" applyNumberFormat="1" applyFont="1" applyFill="1" applyBorder="1" applyAlignment="1">
      <alignment vertical="center"/>
    </xf>
    <xf numFmtId="176" fontId="3" fillId="4" borderId="1" xfId="4" applyNumberFormat="1" applyFont="1" applyFill="1" applyBorder="1" applyAlignment="1">
      <alignment vertical="center"/>
    </xf>
    <xf numFmtId="176" fontId="4" fillId="4" borderId="1" xfId="4" applyNumberFormat="1" applyFont="1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vertical="center"/>
    </xf>
    <xf numFmtId="177" fontId="8" fillId="6" borderId="4" xfId="0" applyNumberFormat="1" applyFont="1" applyFill="1" applyBorder="1" applyAlignment="1">
      <alignment vertical="center"/>
    </xf>
    <xf numFmtId="177" fontId="8" fillId="6" borderId="4" xfId="0" applyNumberFormat="1" applyFont="1" applyFill="1" applyBorder="1" applyAlignment="1">
      <alignment vertical="center"/>
    </xf>
    <xf numFmtId="177" fontId="7" fillId="6" borderId="5" xfId="0" applyNumberFormat="1" applyFont="1" applyFill="1" applyBorder="1" applyAlignment="1">
      <alignment vertical="center"/>
    </xf>
    <xf numFmtId="177" fontId="9" fillId="0" borderId="4" xfId="0" applyNumberFormat="1" applyFont="1" applyBorder="1" applyAlignment="1">
      <alignment vertical="center"/>
    </xf>
    <xf numFmtId="176" fontId="9" fillId="0" borderId="4" xfId="0" applyNumberFormat="1" applyFont="1" applyBorder="1" applyAlignment="1">
      <alignment vertical="center"/>
    </xf>
    <xf numFmtId="177" fontId="8" fillId="6" borderId="4" xfId="0" applyNumberFormat="1" applyFont="1" applyFill="1" applyBorder="1" applyAlignment="1">
      <alignment vertical="center"/>
    </xf>
    <xf numFmtId="177" fontId="7" fillId="6" borderId="5" xfId="0" applyNumberFormat="1" applyFont="1" applyFill="1" applyBorder="1" applyAlignment="1">
      <alignment vertical="center"/>
    </xf>
    <xf numFmtId="177" fontId="9" fillId="0" borderId="4" xfId="0" applyNumberFormat="1" applyFont="1" applyBorder="1" applyAlignment="1">
      <alignment vertical="center"/>
    </xf>
    <xf numFmtId="176" fontId="9" fillId="0" borderId="4" xfId="0" applyNumberFormat="1" applyFont="1" applyBorder="1" applyAlignment="1">
      <alignment vertical="center"/>
    </xf>
    <xf numFmtId="0" fontId="1" fillId="0" borderId="0" xfId="2" applyAlignment="1">
      <alignment horizontal="center" vertical="center"/>
    </xf>
    <xf numFmtId="0" fontId="3" fillId="4" borderId="2" xfId="4" applyFont="1" applyFill="1" applyBorder="1" applyAlignment="1">
      <alignment horizontal="center" vertical="center"/>
    </xf>
    <xf numFmtId="0" fontId="3" fillId="4" borderId="3" xfId="4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</cellXfs>
  <cellStyles count="5">
    <cellStyle name="표준" xfId="0" builtinId="0"/>
    <cellStyle name="표준 2" xfId="1"/>
    <cellStyle name="표준 3" xfId="2"/>
    <cellStyle name="표준 4" xfId="3"/>
    <cellStyle name="표준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selection activeCell="A3" sqref="A3"/>
    </sheetView>
  </sheetViews>
  <sheetFormatPr defaultRowHeight="16.5"/>
  <cols>
    <col min="1" max="1" width="10.5" bestFit="1" customWidth="1"/>
    <col min="2" max="3" width="11.625" bestFit="1" customWidth="1"/>
    <col min="4" max="15" width="12.75" bestFit="1" customWidth="1"/>
  </cols>
  <sheetData>
    <row r="1" spans="1:23">
      <c r="A1" s="33" t="s">
        <v>20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4" spans="1:2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30"/>
      <c r="Q4" s="30"/>
      <c r="R4" s="30"/>
      <c r="S4" s="30"/>
      <c r="T4" s="5"/>
      <c r="U4" s="6"/>
      <c r="V4" s="6"/>
      <c r="W4" s="6"/>
    </row>
    <row r="5" spans="1:23">
      <c r="A5" s="36" t="s">
        <v>21</v>
      </c>
      <c r="B5" s="1" t="s">
        <v>0</v>
      </c>
      <c r="C5" s="20">
        <v>116532</v>
      </c>
      <c r="D5" s="21">
        <v>123960</v>
      </c>
      <c r="E5" s="22">
        <v>100668</v>
      </c>
      <c r="F5" s="22">
        <v>90060</v>
      </c>
      <c r="G5" s="22">
        <v>77940</v>
      </c>
      <c r="H5" s="24">
        <v>73548</v>
      </c>
      <c r="I5" s="24">
        <v>83808</v>
      </c>
      <c r="J5" s="24">
        <v>113856</v>
      </c>
      <c r="K5" s="24">
        <v>121740</v>
      </c>
      <c r="L5" s="25">
        <v>87468</v>
      </c>
      <c r="M5" s="25">
        <v>66312</v>
      </c>
      <c r="N5" s="23">
        <v>83028</v>
      </c>
      <c r="O5" s="2">
        <f>SUM(C5:N5)</f>
        <v>1138920</v>
      </c>
    </row>
    <row r="6" spans="1:23">
      <c r="A6" s="37"/>
      <c r="B6" s="1" t="s">
        <v>1</v>
      </c>
      <c r="C6" s="2">
        <v>18934620</v>
      </c>
      <c r="D6" s="3">
        <v>19946460</v>
      </c>
      <c r="E6" s="3">
        <v>16820140</v>
      </c>
      <c r="F6" s="3">
        <v>13090570</v>
      </c>
      <c r="G6" s="3">
        <v>12171450</v>
      </c>
      <c r="H6" s="3">
        <v>11810620</v>
      </c>
      <c r="I6" s="3">
        <v>16419110</v>
      </c>
      <c r="J6" s="3">
        <v>21585360</v>
      </c>
      <c r="K6" s="3">
        <v>22377740</v>
      </c>
      <c r="L6" s="4">
        <v>13103020</v>
      </c>
      <c r="M6" s="3">
        <v>10980100</v>
      </c>
      <c r="N6" s="4">
        <v>15172290</v>
      </c>
      <c r="O6" s="2">
        <f>SUM(C6:N6)</f>
        <v>192411480</v>
      </c>
    </row>
    <row r="8" spans="1:23">
      <c r="A8" s="9" t="s">
        <v>17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  <c r="N8" s="19" t="s">
        <v>15</v>
      </c>
      <c r="O8" s="9" t="s">
        <v>16</v>
      </c>
    </row>
    <row r="9" spans="1:23">
      <c r="A9" s="34" t="s">
        <v>21</v>
      </c>
      <c r="B9" s="9" t="s">
        <v>18</v>
      </c>
      <c r="C9" s="26">
        <v>6400</v>
      </c>
      <c r="D9" s="26">
        <v>11425</v>
      </c>
      <c r="E9" s="26">
        <v>7525.9</v>
      </c>
      <c r="F9" s="26">
        <v>3865</v>
      </c>
      <c r="G9" s="26">
        <v>2286.5</v>
      </c>
      <c r="H9" s="28">
        <v>772.5</v>
      </c>
      <c r="I9" s="28">
        <v>1471</v>
      </c>
      <c r="J9" s="28">
        <v>7360</v>
      </c>
      <c r="K9" s="28">
        <v>7328</v>
      </c>
      <c r="L9" s="29">
        <v>5124</v>
      </c>
      <c r="M9" s="29">
        <v>232.7</v>
      </c>
      <c r="N9" s="27">
        <v>3250.5</v>
      </c>
      <c r="O9" s="10">
        <f>SUM(C9:N9)</f>
        <v>57041.1</v>
      </c>
      <c r="P9" s="8"/>
    </row>
    <row r="10" spans="1:23">
      <c r="A10" s="35"/>
      <c r="B10" s="9" t="s">
        <v>1</v>
      </c>
      <c r="C10" s="10">
        <v>4762140</v>
      </c>
      <c r="D10" s="10">
        <v>8434720</v>
      </c>
      <c r="E10" s="10">
        <v>5571850</v>
      </c>
      <c r="F10" s="10">
        <v>2906090</v>
      </c>
      <c r="G10" s="10">
        <v>1722610</v>
      </c>
      <c r="H10" s="10">
        <v>473120</v>
      </c>
      <c r="I10" s="10">
        <v>752780</v>
      </c>
      <c r="J10" s="10">
        <v>3522700</v>
      </c>
      <c r="K10" s="10">
        <v>3503050</v>
      </c>
      <c r="L10" s="11">
        <v>2464960</v>
      </c>
      <c r="M10" s="10">
        <v>310580</v>
      </c>
      <c r="N10" s="11">
        <v>2525240</v>
      </c>
      <c r="O10" s="10">
        <f>SUM(C10:N10)</f>
        <v>36949840</v>
      </c>
      <c r="P10" s="8"/>
    </row>
    <row r="12" spans="1:23">
      <c r="A12" s="14" t="s">
        <v>19</v>
      </c>
      <c r="B12" s="14" t="s">
        <v>3</v>
      </c>
      <c r="C12" s="14" t="s">
        <v>4</v>
      </c>
      <c r="D12" s="14" t="s">
        <v>5</v>
      </c>
      <c r="E12" s="14" t="s">
        <v>6</v>
      </c>
      <c r="F12" s="14" t="s">
        <v>7</v>
      </c>
      <c r="G12" s="14" t="s">
        <v>8</v>
      </c>
      <c r="H12" s="14" t="s">
        <v>9</v>
      </c>
      <c r="I12" s="14" t="s">
        <v>10</v>
      </c>
      <c r="J12" s="14" t="s">
        <v>11</v>
      </c>
      <c r="K12" s="14" t="s">
        <v>12</v>
      </c>
      <c r="L12" s="14" t="s">
        <v>13</v>
      </c>
      <c r="M12" s="14" t="s">
        <v>14</v>
      </c>
      <c r="N12" s="14" t="s">
        <v>15</v>
      </c>
      <c r="O12" s="14" t="s">
        <v>16</v>
      </c>
      <c r="P12" s="13"/>
    </row>
    <row r="13" spans="1:23">
      <c r="A13" s="31" t="s">
        <v>23</v>
      </c>
      <c r="B13" s="15" t="s">
        <v>18</v>
      </c>
      <c r="C13" s="16">
        <v>623</v>
      </c>
      <c r="D13" s="17">
        <v>572</v>
      </c>
      <c r="E13" s="17">
        <v>573</v>
      </c>
      <c r="F13" s="17">
        <v>667</v>
      </c>
      <c r="G13" s="17">
        <v>794</v>
      </c>
      <c r="H13" s="17">
        <v>697</v>
      </c>
      <c r="I13" s="17">
        <v>816</v>
      </c>
      <c r="J13" s="17">
        <v>845</v>
      </c>
      <c r="K13" s="17">
        <v>954</v>
      </c>
      <c r="L13" s="17">
        <v>648</v>
      </c>
      <c r="M13" s="17">
        <v>651</v>
      </c>
      <c r="N13" s="17">
        <v>617</v>
      </c>
      <c r="O13" s="16">
        <f>SUM(C13:N13)</f>
        <v>8457</v>
      </c>
      <c r="P13" s="12"/>
      <c r="Q13" s="12"/>
      <c r="R13" s="12"/>
      <c r="S13" s="12"/>
      <c r="T13" s="12"/>
    </row>
    <row r="14" spans="1:23">
      <c r="A14" s="32"/>
      <c r="B14" s="14" t="s">
        <v>1</v>
      </c>
      <c r="C14" s="16">
        <v>1440650</v>
      </c>
      <c r="D14" s="17">
        <v>1309130</v>
      </c>
      <c r="E14" s="17">
        <v>1310780</v>
      </c>
      <c r="F14" s="17">
        <v>1825380</v>
      </c>
      <c r="G14" s="17">
        <v>2152600</v>
      </c>
      <c r="H14" s="17">
        <v>1902620</v>
      </c>
      <c r="I14" s="17">
        <v>2209300</v>
      </c>
      <c r="J14" s="17">
        <v>2011770</v>
      </c>
      <c r="K14" s="17">
        <v>2292680</v>
      </c>
      <c r="L14" s="18">
        <v>1504070</v>
      </c>
      <c r="M14" s="17">
        <v>1511800</v>
      </c>
      <c r="N14" s="17">
        <v>1424180</v>
      </c>
      <c r="O14" s="16">
        <f>SUM(C14:N14)</f>
        <v>20894960</v>
      </c>
      <c r="P14" s="12"/>
      <c r="Q14" s="12"/>
      <c r="R14" s="12"/>
      <c r="S14" s="12"/>
      <c r="T14" s="12"/>
    </row>
    <row r="15" spans="1:23">
      <c r="F15" t="s">
        <v>22</v>
      </c>
    </row>
  </sheetData>
  <mergeCells count="5">
    <mergeCell ref="P4:S4"/>
    <mergeCell ref="A13:A14"/>
    <mergeCell ref="A1:O2"/>
    <mergeCell ref="A9:A10"/>
    <mergeCell ref="A5:A6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2019-01-10T01:09:05Z</dcterms:created>
  <dcterms:modified xsi:type="dcterms:W3CDTF">2020-04-23T01:44:11Z</dcterms:modified>
</cp:coreProperties>
</file>