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8" windowWidth="23712" windowHeight="13740"/>
  </bookViews>
  <sheets>
    <sheet name="기관업무추진비" sheetId="1" r:id="rId1"/>
    <sheet name="시책추진업무추진비" sheetId="2" r:id="rId2"/>
  </sheets>
  <definedNames>
    <definedName name="_xlnm._FilterDatabase" localSheetId="0" hidden="1">기관업무추진비!$H$1:$H$5</definedName>
  </definedNames>
  <calcPr calcId="125725"/>
</workbook>
</file>

<file path=xl/calcChain.xml><?xml version="1.0" encoding="utf-8"?>
<calcChain xmlns="http://schemas.openxmlformats.org/spreadsheetml/2006/main">
  <c r="K5" i="1"/>
</calcChain>
</file>

<file path=xl/sharedStrings.xml><?xml version="1.0" encoding="utf-8"?>
<sst xmlns="http://schemas.openxmlformats.org/spreadsheetml/2006/main" count="92" uniqueCount="69">
  <si>
    <t>사용일자</t>
  </si>
  <si>
    <t>집행목적</t>
  </si>
  <si>
    <t>장소</t>
  </si>
  <si>
    <t>집행대상</t>
  </si>
  <si>
    <t>지출금액(원)</t>
  </si>
  <si>
    <t xml:space="preserve"> </t>
    <phoneticPr fontId="1" type="noConversion"/>
  </si>
  <si>
    <t>현금</t>
    <phoneticPr fontId="1" type="noConversion"/>
  </si>
  <si>
    <t>외부</t>
    <phoneticPr fontId="1" type="noConversion"/>
  </si>
  <si>
    <t>기관운영업무추진비</t>
    <phoneticPr fontId="1" type="noConversion"/>
  </si>
  <si>
    <t>□ 경기도박물관 관장</t>
    <phoneticPr fontId="1" type="noConversion"/>
  </si>
  <si>
    <t>외부</t>
    <phoneticPr fontId="1" type="noConversion"/>
  </si>
  <si>
    <t>노리타</t>
  </si>
  <si>
    <t>베뉴31</t>
  </si>
  <si>
    <t>삼대째손두부</t>
  </si>
  <si>
    <t>도토리마을</t>
  </si>
  <si>
    <t>큰집추어탕</t>
  </si>
  <si>
    <t>수원꽃농원</t>
  </si>
  <si>
    <t>버섯이랑</t>
  </si>
  <si>
    <t>ooo</t>
  </si>
  <si>
    <t>OOO직원</t>
    <phoneticPr fontId="1" type="noConversion"/>
  </si>
  <si>
    <t>경기도박물관장외 5명</t>
    <phoneticPr fontId="1" type="noConversion"/>
  </si>
  <si>
    <t>경기도박물관장외 6명</t>
    <phoneticPr fontId="1" type="noConversion"/>
  </si>
  <si>
    <t>전시파트 업무 협의</t>
  </si>
  <si>
    <t>경영협력실 간담회</t>
  </si>
  <si>
    <t>경기도박물관 간담회</t>
  </si>
  <si>
    <t>뚜레쥬르</t>
  </si>
  <si>
    <t>이모내식당</t>
  </si>
  <si>
    <t>경기도박물관장외 3명</t>
    <phoneticPr fontId="1" type="noConversion"/>
  </si>
  <si>
    <t>복식보존처리실 직원 격려</t>
  </si>
  <si>
    <t>경기도박물관 업무협의</t>
  </si>
  <si>
    <t>경기도박물관 직원 격려</t>
  </si>
  <si>
    <t>직원 자녀 수능 격려 선물</t>
  </si>
  <si>
    <t>학예실 간담회</t>
  </si>
  <si>
    <t>근조화환</t>
  </si>
  <si>
    <t>경기도박물관장외 2명</t>
    <phoneticPr fontId="1" type="noConversion"/>
  </si>
  <si>
    <t>경기도박물관장외 18명</t>
    <phoneticPr fontId="1" type="noConversion"/>
  </si>
  <si>
    <t>경기도박물관장외 10명</t>
    <phoneticPr fontId="1" type="noConversion"/>
  </si>
  <si>
    <t>㈜무릉도원</t>
  </si>
  <si>
    <t>포대인 대구막창</t>
  </si>
  <si>
    <t>아리랑빈대떡집</t>
  </si>
  <si>
    <t>파리바게뜨</t>
  </si>
  <si>
    <t>경영협력실 직원 간담회</t>
  </si>
  <si>
    <t>신기라성</t>
  </si>
  <si>
    <t>재단 직원 경조사 조의금 전달</t>
    <phoneticPr fontId="1" type="noConversion"/>
  </si>
  <si>
    <t>재단 직원 경조사 축의금 전달</t>
    <phoneticPr fontId="1" type="noConversion"/>
  </si>
  <si>
    <t>경기도박물관 비전미션 재정립 연구</t>
  </si>
  <si>
    <t>경기도박물관 비전미션 재정립 연구(2차)</t>
  </si>
  <si>
    <t>G-Museum 정책포럼 운영 협의</t>
  </si>
  <si>
    <t>경기도박물관 네트워크 구축 협의</t>
  </si>
  <si>
    <t>박물관 홍보 협의</t>
  </si>
  <si>
    <t>송추가마골</t>
  </si>
  <si>
    <t>샹하이</t>
  </si>
  <si>
    <t>미스터오징어</t>
  </si>
  <si>
    <t>2020년 박물관 업무협의</t>
  </si>
  <si>
    <t>OOOO연구회 간담회</t>
    <phoneticPr fontId="1" type="noConversion"/>
  </si>
  <si>
    <t>참숯바베큐</t>
  </si>
  <si>
    <t>아브뉴뱅</t>
  </si>
  <si>
    <t>OOO관장 외 1명</t>
    <phoneticPr fontId="1" type="noConversion"/>
  </si>
  <si>
    <t>OOO 대표 외 4명</t>
    <phoneticPr fontId="1" type="noConversion"/>
  </si>
  <si>
    <t xml:space="preserve">OOOO박물관장 외 7명 </t>
    <phoneticPr fontId="1" type="noConversion"/>
  </si>
  <si>
    <t>OO미술관장 외 6명</t>
    <phoneticPr fontId="1" type="noConversion"/>
  </si>
  <si>
    <t xml:space="preserve">OOOO박물관장 외 15명 </t>
    <phoneticPr fontId="1" type="noConversion"/>
  </si>
  <si>
    <t>OOOOOO협회 국장 외 3명</t>
    <phoneticPr fontId="1" type="noConversion"/>
  </si>
  <si>
    <t>OOO 외 14명</t>
    <phoneticPr fontId="1" type="noConversion"/>
  </si>
  <si>
    <t>경영협력실장외 14명</t>
    <phoneticPr fontId="1" type="noConversion"/>
  </si>
  <si>
    <t>경영협력실장외 5명</t>
    <phoneticPr fontId="1" type="noConversion"/>
  </si>
  <si>
    <t>경영협력실 직원 4명</t>
    <phoneticPr fontId="1" type="noConversion"/>
  </si>
  <si>
    <t>2019년 4분기 기관운영 업무추진비 공개자료</t>
    <phoneticPr fontId="1" type="noConversion"/>
  </si>
  <si>
    <t>2019년 4분기 시책추진 업무추진비 공개자료</t>
    <phoneticPr fontId="1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</si>
</sst>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#,##0;[Red]#,##0"/>
    <numFmt numFmtId="177" formatCode="[$-F800]dddd\,\ mmmm\ dd\,\ yyyy"/>
    <numFmt numFmtId="178" formatCode="mm\/dd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9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  <xf numFmtId="41" fontId="9" fillId="0" borderId="0" applyFont="0" applyFill="0" applyBorder="0" applyAlignment="0" applyProtection="0">
      <alignment vertical="center"/>
    </xf>
    <xf numFmtId="0" fontId="12" fillId="0" borderId="0"/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NumberForma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0" xfId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7" fontId="2" fillId="0" borderId="0" xfId="1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1" applyAlignment="1">
      <alignment horizontal="center" vertical="center"/>
    </xf>
    <xf numFmtId="0" fontId="2" fillId="0" borderId="0" xfId="1" applyNumberForma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4" fillId="0" borderId="0" xfId="1" applyNumberFormat="1" applyFont="1" applyBorder="1">
      <alignment vertical="center"/>
    </xf>
    <xf numFmtId="0" fontId="5" fillId="0" borderId="0" xfId="1" applyFont="1" applyAlignment="1">
      <alignment horizontal="center" vertical="center"/>
    </xf>
    <xf numFmtId="0" fontId="2" fillId="0" borderId="0" xfId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7" fontId="2" fillId="0" borderId="0" xfId="1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1" fontId="0" fillId="0" borderId="0" xfId="4" applyFont="1">
      <alignment vertical="center"/>
    </xf>
    <xf numFmtId="41" fontId="0" fillId="0" borderId="0" xfId="4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" xfId="5" applyFont="1" applyBorder="1" applyAlignment="1" applyProtection="1">
      <alignment horizontal="center" vertical="center"/>
    </xf>
    <xf numFmtId="41" fontId="11" fillId="2" borderId="1" xfId="4" applyFont="1" applyFill="1" applyBorder="1" applyAlignment="1">
      <alignment horizontal="center" vertical="center" wrapText="1"/>
    </xf>
    <xf numFmtId="41" fontId="13" fillId="0" borderId="1" xfId="4" applyFont="1" applyBorder="1" applyAlignment="1">
      <alignment horizontal="right" vertical="center"/>
    </xf>
    <xf numFmtId="41" fontId="13" fillId="0" borderId="1" xfId="0" applyNumberFormat="1" applyFont="1" applyBorder="1" applyAlignment="1">
      <alignment horizontal="right" vertical="center"/>
    </xf>
    <xf numFmtId="0" fontId="10" fillId="3" borderId="1" xfId="0" applyFont="1" applyFill="1" applyBorder="1" applyAlignment="1">
      <alignment horizontal="center" vertical="center"/>
    </xf>
    <xf numFmtId="41" fontId="10" fillId="0" borderId="1" xfId="4" applyFont="1" applyFill="1" applyBorder="1" applyAlignment="1">
      <alignment horizontal="center" vertical="center"/>
    </xf>
    <xf numFmtId="178" fontId="13" fillId="2" borderId="1" xfId="3" applyNumberFormat="1" applyFont="1" applyFill="1" applyBorder="1" applyAlignment="1">
      <alignment horizontal="center" vertical="center" shrinkToFit="1"/>
    </xf>
    <xf numFmtId="0" fontId="13" fillId="2" borderId="1" xfId="3" applyNumberFormat="1" applyFont="1" applyFill="1" applyBorder="1" applyAlignment="1">
      <alignment horizontal="center" vertical="center" wrapText="1"/>
    </xf>
    <xf numFmtId="177" fontId="14" fillId="4" borderId="1" xfId="1" applyNumberFormat="1" applyFont="1" applyFill="1" applyBorder="1" applyAlignment="1">
      <alignment horizontal="center" vertical="center"/>
    </xf>
    <xf numFmtId="0" fontId="14" fillId="4" borderId="1" xfId="1" applyFont="1" applyFill="1" applyBorder="1" applyAlignment="1">
      <alignment horizontal="center" vertical="center" shrinkToFit="1"/>
    </xf>
    <xf numFmtId="41" fontId="14" fillId="4" borderId="1" xfId="2" applyFont="1" applyFill="1" applyBorder="1" applyAlignment="1">
      <alignment horizontal="center" vertical="center"/>
    </xf>
    <xf numFmtId="176" fontId="14" fillId="4" borderId="1" xfId="2" applyNumberFormat="1" applyFont="1" applyFill="1" applyBorder="1" applyAlignment="1">
      <alignment horizontal="center" vertical="center" wrapText="1"/>
    </xf>
    <xf numFmtId="41" fontId="14" fillId="4" borderId="1" xfId="2" applyFont="1" applyFill="1" applyBorder="1" applyAlignment="1">
      <alignment vertical="center"/>
    </xf>
    <xf numFmtId="41" fontId="14" fillId="4" borderId="1" xfId="4" applyFont="1" applyFill="1" applyBorder="1" applyAlignment="1">
      <alignment horizontal="center" vertical="center"/>
    </xf>
    <xf numFmtId="177" fontId="8" fillId="4" borderId="1" xfId="1" applyNumberFormat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 shrinkToFit="1"/>
    </xf>
    <xf numFmtId="41" fontId="8" fillId="4" borderId="1" xfId="2" applyFont="1" applyFill="1" applyBorder="1" applyAlignment="1">
      <alignment horizontal="center" vertical="center"/>
    </xf>
    <xf numFmtId="176" fontId="8" fillId="4" borderId="1" xfId="2" applyNumberFormat="1" applyFont="1" applyFill="1" applyBorder="1" applyAlignment="1">
      <alignment horizontal="center" vertical="center" wrapText="1"/>
    </xf>
    <xf numFmtId="41" fontId="8" fillId="4" borderId="1" xfId="2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center" vertical="center"/>
    </xf>
    <xf numFmtId="177" fontId="13" fillId="2" borderId="1" xfId="3" applyNumberFormat="1" applyFont="1" applyFill="1" applyBorder="1" applyAlignment="1">
      <alignment horizontal="center" vertical="center" wrapText="1"/>
    </xf>
    <xf numFmtId="177" fontId="3" fillId="0" borderId="0" xfId="1" applyNumberFormat="1" applyFont="1" applyAlignment="1">
      <alignment horizontal="center" vertical="center"/>
    </xf>
    <xf numFmtId="0" fontId="0" fillId="0" borderId="0" xfId="0">
      <alignment vertical="center"/>
    </xf>
  </cellXfs>
  <cellStyles count="6">
    <cellStyle name="쉼표 [0]" xfId="4" builtinId="6"/>
    <cellStyle name="쉼표 [0] 2" xfId="2"/>
    <cellStyle name="표준" xfId="0" builtinId="0"/>
    <cellStyle name="표준 2" xfId="3"/>
    <cellStyle name="표준 2 2" xfId="5"/>
    <cellStyle name="표준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2:M20"/>
  <sheetViews>
    <sheetView tabSelected="1" zoomScaleNormal="100" zoomScaleSheetLayoutView="100" workbookViewId="0">
      <selection activeCell="C9" sqref="C9"/>
    </sheetView>
  </sheetViews>
  <sheetFormatPr defaultRowHeight="17.399999999999999"/>
  <cols>
    <col min="1" max="1" width="3.69921875" customWidth="1"/>
    <col min="2" max="2" width="26.3984375" customWidth="1"/>
    <col min="3" max="3" width="35.8984375" style="1" customWidth="1"/>
    <col min="4" max="4" width="24.09765625" bestFit="1" customWidth="1"/>
    <col min="5" max="5" width="41" customWidth="1"/>
    <col min="6" max="6" width="15.19921875" style="19" customWidth="1"/>
    <col min="7" max="7" width="14.5" style="21" hidden="1" customWidth="1"/>
    <col min="8" max="8" width="11.3984375" style="20" hidden="1" customWidth="1"/>
    <col min="9" max="9" width="0" hidden="1" customWidth="1"/>
    <col min="10" max="10" width="18.59765625" hidden="1" customWidth="1"/>
    <col min="11" max="11" width="14" hidden="1" customWidth="1"/>
    <col min="12" max="13" width="13.3984375" hidden="1" customWidth="1"/>
  </cols>
  <sheetData>
    <row r="2" spans="1:13" ht="28.2">
      <c r="A2" s="4"/>
      <c r="B2" s="45" t="s">
        <v>67</v>
      </c>
      <c r="C2" s="45"/>
      <c r="D2" s="45"/>
      <c r="E2" s="45"/>
      <c r="F2" s="45"/>
      <c r="G2" s="45"/>
      <c r="H2" s="45"/>
    </row>
    <row r="3" spans="1:13">
      <c r="A3" s="3"/>
      <c r="B3" s="8"/>
      <c r="C3" s="10"/>
      <c r="D3" s="6"/>
      <c r="E3" s="2"/>
    </row>
    <row r="4" spans="1:13" ht="19.2">
      <c r="A4" s="13" t="s">
        <v>5</v>
      </c>
      <c r="B4" s="13" t="s">
        <v>9</v>
      </c>
      <c r="C4" s="14"/>
      <c r="D4" s="7"/>
      <c r="E4" s="5"/>
    </row>
    <row r="5" spans="1:13" s="1" customFormat="1">
      <c r="A5" s="18"/>
      <c r="B5" s="32" t="s">
        <v>0</v>
      </c>
      <c r="C5" s="33" t="s">
        <v>1</v>
      </c>
      <c r="D5" s="34" t="s">
        <v>2</v>
      </c>
      <c r="E5" s="35" t="s">
        <v>3</v>
      </c>
      <c r="F5" s="36" t="s">
        <v>4</v>
      </c>
      <c r="G5" s="37" t="s">
        <v>7</v>
      </c>
      <c r="H5" s="37" t="s">
        <v>6</v>
      </c>
      <c r="J5" s="28" t="s">
        <v>8</v>
      </c>
      <c r="K5" s="29" t="e">
        <f>#REF!</f>
        <v>#REF!</v>
      </c>
      <c r="L5" s="22"/>
      <c r="M5" s="22"/>
    </row>
    <row r="6" spans="1:13" s="46" customFormat="1">
      <c r="B6" s="44">
        <v>43739</v>
      </c>
      <c r="C6" s="30" t="s">
        <v>22</v>
      </c>
      <c r="D6" s="31" t="s">
        <v>11</v>
      </c>
      <c r="E6" s="23" t="s">
        <v>27</v>
      </c>
      <c r="F6" s="25">
        <v>30000</v>
      </c>
      <c r="G6" s="26"/>
      <c r="H6" s="26"/>
    </row>
    <row r="7" spans="1:13" s="46" customFormat="1">
      <c r="B7" s="44">
        <v>43746</v>
      </c>
      <c r="C7" s="30" t="s">
        <v>43</v>
      </c>
      <c r="D7" s="31" t="s">
        <v>18</v>
      </c>
      <c r="E7" s="23" t="s">
        <v>19</v>
      </c>
      <c r="F7" s="25">
        <v>50000</v>
      </c>
      <c r="G7" s="26"/>
      <c r="H7" s="26"/>
    </row>
    <row r="8" spans="1:13" s="46" customFormat="1">
      <c r="B8" s="44">
        <v>43748</v>
      </c>
      <c r="C8" s="30" t="s">
        <v>44</v>
      </c>
      <c r="D8" s="31" t="s">
        <v>18</v>
      </c>
      <c r="E8" s="23" t="s">
        <v>19</v>
      </c>
      <c r="F8" s="25">
        <v>50000</v>
      </c>
      <c r="G8" s="26"/>
      <c r="H8" s="26"/>
    </row>
    <row r="9" spans="1:13" s="46" customFormat="1">
      <c r="B9" s="44">
        <v>43748</v>
      </c>
      <c r="C9" s="30" t="s">
        <v>44</v>
      </c>
      <c r="D9" s="31" t="s">
        <v>18</v>
      </c>
      <c r="E9" s="23" t="s">
        <v>19</v>
      </c>
      <c r="F9" s="25">
        <v>50000</v>
      </c>
      <c r="G9" s="26"/>
      <c r="H9" s="26"/>
    </row>
    <row r="10" spans="1:13" s="46" customFormat="1">
      <c r="B10" s="44">
        <v>43762</v>
      </c>
      <c r="C10" s="30" t="s">
        <v>23</v>
      </c>
      <c r="D10" s="31" t="s">
        <v>25</v>
      </c>
      <c r="E10" s="23" t="s">
        <v>64</v>
      </c>
      <c r="F10" s="25">
        <v>68000</v>
      </c>
      <c r="G10" s="26"/>
      <c r="H10" s="26"/>
    </row>
    <row r="11" spans="1:13" s="46" customFormat="1">
      <c r="B11" s="44">
        <v>43767</v>
      </c>
      <c r="C11" s="30" t="s">
        <v>24</v>
      </c>
      <c r="D11" s="31" t="s">
        <v>26</v>
      </c>
      <c r="E11" s="23" t="s">
        <v>65</v>
      </c>
      <c r="F11" s="25">
        <v>43000</v>
      </c>
      <c r="G11" s="26"/>
      <c r="H11" s="26"/>
    </row>
    <row r="12" spans="1:13" s="46" customFormat="1">
      <c r="B12" s="44">
        <v>43770</v>
      </c>
      <c r="C12" s="30" t="s">
        <v>28</v>
      </c>
      <c r="D12" s="31" t="s">
        <v>37</v>
      </c>
      <c r="E12" s="23" t="s">
        <v>21</v>
      </c>
      <c r="F12" s="25">
        <v>120000</v>
      </c>
      <c r="G12" s="26"/>
      <c r="H12" s="26"/>
    </row>
    <row r="13" spans="1:13" s="46" customFormat="1">
      <c r="B13" s="44">
        <v>43775</v>
      </c>
      <c r="C13" s="30" t="s">
        <v>29</v>
      </c>
      <c r="D13" s="31" t="s">
        <v>38</v>
      </c>
      <c r="E13" s="23" t="s">
        <v>34</v>
      </c>
      <c r="F13" s="25">
        <v>41000</v>
      </c>
      <c r="G13" s="26"/>
      <c r="H13" s="26"/>
    </row>
    <row r="14" spans="1:13" s="46" customFormat="1">
      <c r="B14" s="44">
        <v>43781</v>
      </c>
      <c r="C14" s="30" t="s">
        <v>30</v>
      </c>
      <c r="D14" s="31" t="s">
        <v>39</v>
      </c>
      <c r="E14" s="23" t="s">
        <v>35</v>
      </c>
      <c r="F14" s="25">
        <v>147000</v>
      </c>
      <c r="G14" s="26"/>
      <c r="H14" s="26"/>
    </row>
    <row r="15" spans="1:13" s="46" customFormat="1">
      <c r="B15" s="44">
        <v>43782</v>
      </c>
      <c r="C15" s="30" t="s">
        <v>31</v>
      </c>
      <c r="D15" s="31" t="s">
        <v>40</v>
      </c>
      <c r="E15" s="23" t="s">
        <v>19</v>
      </c>
      <c r="F15" s="25">
        <v>42200</v>
      </c>
      <c r="G15" s="26"/>
      <c r="H15" s="26"/>
    </row>
    <row r="16" spans="1:13" s="46" customFormat="1">
      <c r="B16" s="44">
        <v>43788</v>
      </c>
      <c r="C16" s="30" t="s">
        <v>23</v>
      </c>
      <c r="D16" s="31" t="s">
        <v>17</v>
      </c>
      <c r="E16" s="23" t="s">
        <v>20</v>
      </c>
      <c r="F16" s="25">
        <v>34000</v>
      </c>
      <c r="G16" s="26"/>
      <c r="H16" s="26"/>
    </row>
    <row r="17" spans="2:8" s="46" customFormat="1">
      <c r="B17" s="44">
        <v>43794</v>
      </c>
      <c r="C17" s="30" t="s">
        <v>32</v>
      </c>
      <c r="D17" s="31" t="s">
        <v>12</v>
      </c>
      <c r="E17" s="23" t="s">
        <v>36</v>
      </c>
      <c r="F17" s="25">
        <v>52500</v>
      </c>
      <c r="G17" s="26"/>
      <c r="H17" s="26"/>
    </row>
    <row r="18" spans="2:8" s="46" customFormat="1">
      <c r="B18" s="44">
        <v>43797</v>
      </c>
      <c r="C18" s="30" t="s">
        <v>33</v>
      </c>
      <c r="D18" s="31" t="s">
        <v>16</v>
      </c>
      <c r="E18" s="23" t="s">
        <v>19</v>
      </c>
      <c r="F18" s="25">
        <v>100000</v>
      </c>
      <c r="G18" s="26"/>
      <c r="H18" s="26"/>
    </row>
    <row r="19" spans="2:8" s="46" customFormat="1">
      <c r="B19" s="44">
        <v>43803</v>
      </c>
      <c r="C19" s="30" t="s">
        <v>43</v>
      </c>
      <c r="D19" s="31" t="s">
        <v>18</v>
      </c>
      <c r="E19" s="23" t="s">
        <v>19</v>
      </c>
      <c r="F19" s="25">
        <v>50000</v>
      </c>
      <c r="G19" s="26"/>
      <c r="H19" s="26"/>
    </row>
    <row r="20" spans="2:8" s="46" customFormat="1">
      <c r="B20" s="44">
        <v>43829</v>
      </c>
      <c r="C20" s="30" t="s">
        <v>41</v>
      </c>
      <c r="D20" s="31" t="s">
        <v>42</v>
      </c>
      <c r="E20" s="23" t="s">
        <v>66</v>
      </c>
      <c r="F20" s="25">
        <v>26500</v>
      </c>
      <c r="G20" s="26"/>
      <c r="H20" s="26"/>
    </row>
  </sheetData>
  <autoFilter ref="H1:H5"/>
  <sortState ref="A73:M87">
    <sortCondition ref="B73:B87"/>
  </sortState>
  <mergeCells count="1">
    <mergeCell ref="B2:H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G14"/>
  <sheetViews>
    <sheetView zoomScaleNormal="100" zoomScaleSheetLayoutView="100" workbookViewId="0">
      <selection activeCell="C10" sqref="C10"/>
    </sheetView>
  </sheetViews>
  <sheetFormatPr defaultRowHeight="17.399999999999999"/>
  <cols>
    <col min="1" max="1" width="3.69921875" customWidth="1"/>
    <col min="2" max="2" width="26.3984375" customWidth="1"/>
    <col min="3" max="3" width="35.8984375" customWidth="1"/>
    <col min="4" max="4" width="18.8984375" customWidth="1"/>
    <col min="5" max="5" width="24.69921875" customWidth="1"/>
    <col min="6" max="6" width="15.09765625" style="9" customWidth="1"/>
    <col min="7" max="7" width="12.3984375" hidden="1" customWidth="1"/>
  </cols>
  <sheetData>
    <row r="2" spans="1:7" ht="28.2">
      <c r="A2" s="12"/>
      <c r="B2" s="45" t="s">
        <v>68</v>
      </c>
      <c r="C2" s="45"/>
      <c r="D2" s="45"/>
      <c r="E2" s="45"/>
      <c r="F2" s="45"/>
      <c r="G2" s="45"/>
    </row>
    <row r="3" spans="1:7">
      <c r="A3" s="11"/>
      <c r="B3" s="17"/>
      <c r="C3" s="10"/>
      <c r="D3" s="15"/>
      <c r="E3" s="10"/>
    </row>
    <row r="4" spans="1:7" ht="19.2">
      <c r="A4" s="13" t="s">
        <v>5</v>
      </c>
      <c r="B4" s="13" t="s">
        <v>9</v>
      </c>
      <c r="C4" s="14"/>
      <c r="D4" s="16"/>
      <c r="E4" s="14"/>
    </row>
    <row r="5" spans="1:7" s="1" customFormat="1">
      <c r="A5" s="18"/>
      <c r="B5" s="38" t="s">
        <v>0</v>
      </c>
      <c r="C5" s="39" t="s">
        <v>1</v>
      </c>
      <c r="D5" s="40" t="s">
        <v>2</v>
      </c>
      <c r="E5" s="41" t="s">
        <v>3</v>
      </c>
      <c r="F5" s="42" t="s">
        <v>4</v>
      </c>
      <c r="G5" s="43" t="s">
        <v>10</v>
      </c>
    </row>
    <row r="6" spans="1:7" s="1" customFormat="1">
      <c r="A6" s="18"/>
      <c r="B6" s="44">
        <v>44105</v>
      </c>
      <c r="C6" s="30" t="s">
        <v>48</v>
      </c>
      <c r="D6" s="24" t="s">
        <v>50</v>
      </c>
      <c r="E6" s="23" t="s">
        <v>57</v>
      </c>
      <c r="F6" s="25">
        <v>33000</v>
      </c>
      <c r="G6" s="27"/>
    </row>
    <row r="7" spans="1:7" s="1" customFormat="1">
      <c r="A7" s="18"/>
      <c r="B7" s="44">
        <v>43752</v>
      </c>
      <c r="C7" s="30" t="s">
        <v>45</v>
      </c>
      <c r="D7" s="24" t="s">
        <v>15</v>
      </c>
      <c r="E7" s="23" t="s">
        <v>58</v>
      </c>
      <c r="F7" s="25">
        <v>88000</v>
      </c>
      <c r="G7" s="27"/>
    </row>
    <row r="8" spans="1:7" s="1" customFormat="1">
      <c r="A8" s="18"/>
      <c r="B8" s="44">
        <v>43756</v>
      </c>
      <c r="C8" s="30" t="s">
        <v>46</v>
      </c>
      <c r="D8" s="24" t="s">
        <v>13</v>
      </c>
      <c r="E8" s="23" t="s">
        <v>58</v>
      </c>
      <c r="F8" s="25">
        <v>109500</v>
      </c>
      <c r="G8" s="27"/>
    </row>
    <row r="9" spans="1:7" s="1" customFormat="1">
      <c r="A9" s="18"/>
      <c r="B9" s="44">
        <v>43756</v>
      </c>
      <c r="C9" s="30" t="s">
        <v>47</v>
      </c>
      <c r="D9" s="24" t="s">
        <v>14</v>
      </c>
      <c r="E9" s="23" t="s">
        <v>59</v>
      </c>
      <c r="F9" s="25">
        <v>143000</v>
      </c>
      <c r="G9" s="27"/>
    </row>
    <row r="10" spans="1:7" s="1" customFormat="1">
      <c r="A10" s="18"/>
      <c r="B10" s="44">
        <v>43761</v>
      </c>
      <c r="C10" s="30" t="s">
        <v>47</v>
      </c>
      <c r="D10" s="24" t="s">
        <v>50</v>
      </c>
      <c r="E10" s="23" t="s">
        <v>60</v>
      </c>
      <c r="F10" s="25">
        <v>118000</v>
      </c>
      <c r="G10" s="27"/>
    </row>
    <row r="11" spans="1:7" s="1" customFormat="1">
      <c r="A11" s="18"/>
      <c r="B11" s="44">
        <v>43762</v>
      </c>
      <c r="C11" s="30" t="s">
        <v>48</v>
      </c>
      <c r="D11" s="24" t="s">
        <v>51</v>
      </c>
      <c r="E11" s="23" t="s">
        <v>61</v>
      </c>
      <c r="F11" s="25">
        <v>199000</v>
      </c>
      <c r="G11" s="27"/>
    </row>
    <row r="12" spans="1:7" s="1" customFormat="1">
      <c r="A12" s="18"/>
      <c r="B12" s="44">
        <v>43766</v>
      </c>
      <c r="C12" s="30" t="s">
        <v>49</v>
      </c>
      <c r="D12" s="24" t="s">
        <v>52</v>
      </c>
      <c r="E12" s="23" t="s">
        <v>62</v>
      </c>
      <c r="F12" s="25">
        <v>67000</v>
      </c>
      <c r="G12" s="27"/>
    </row>
    <row r="13" spans="1:7" s="1" customFormat="1">
      <c r="A13" s="18"/>
      <c r="B13" s="44">
        <v>43775</v>
      </c>
      <c r="C13" s="30" t="s">
        <v>53</v>
      </c>
      <c r="D13" s="24" t="s">
        <v>55</v>
      </c>
      <c r="E13" s="23" t="s">
        <v>62</v>
      </c>
      <c r="F13" s="25">
        <v>47000</v>
      </c>
      <c r="G13" s="27"/>
    </row>
    <row r="14" spans="1:7" s="1" customFormat="1">
      <c r="A14" s="18"/>
      <c r="B14" s="44">
        <v>43804</v>
      </c>
      <c r="C14" s="30" t="s">
        <v>54</v>
      </c>
      <c r="D14" s="24" t="s">
        <v>56</v>
      </c>
      <c r="E14" s="23" t="s">
        <v>63</v>
      </c>
      <c r="F14" s="25">
        <v>283800</v>
      </c>
      <c r="G14" s="27"/>
    </row>
  </sheetData>
  <mergeCells count="1">
    <mergeCell ref="B2:G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기관업무추진비</vt:lpstr>
      <vt:lpstr>시책추진업무추진비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이호선</dc:creator>
  <cp:lastModifiedBy>museum</cp:lastModifiedBy>
  <cp:lastPrinted>2017-01-11T10:04:03Z</cp:lastPrinted>
  <dcterms:created xsi:type="dcterms:W3CDTF">2015-07-28T00:57:11Z</dcterms:created>
  <dcterms:modified xsi:type="dcterms:W3CDTF">2020-01-30T01:26:49Z</dcterms:modified>
</cp:coreProperties>
</file>