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105" windowWidth="19260" windowHeight="11775"/>
  </bookViews>
  <sheets>
    <sheet name="기관운영업무추진비" sheetId="7" r:id="rId1"/>
    <sheet name="시책추진업무추진비" sheetId="8" r:id="rId2"/>
  </sheets>
  <definedNames>
    <definedName name="_xlnm.Print_Titles" localSheetId="0">기관운영업무추진비!$4:$5</definedName>
    <definedName name="_xlnm.Print_Titles" localSheetId="1">시책추진업무추진비!$4:$5</definedName>
  </definedNames>
  <calcPr calcId="125725"/>
</workbook>
</file>

<file path=xl/calcChain.xml><?xml version="1.0" encoding="utf-8"?>
<calcChain xmlns="http://schemas.openxmlformats.org/spreadsheetml/2006/main">
  <c r="G47" i="7"/>
</calcChain>
</file>

<file path=xl/sharedStrings.xml><?xml version="1.0" encoding="utf-8"?>
<sst xmlns="http://schemas.openxmlformats.org/spreadsheetml/2006/main" count="240" uniqueCount="185">
  <si>
    <t>2020년 1/4분기 기관운영 업무추진비 공개자료</t>
    <phoneticPr fontId="2" type="noConversion"/>
  </si>
  <si>
    <t>2020년 1/4분기 시책추진 업무추진비 공개자료</t>
    <phoneticPr fontId="2" type="noConversion"/>
  </si>
  <si>
    <t>□ 경기문화재단 경기도어린이박물관 관장</t>
    <phoneticPr fontId="2" type="noConversion"/>
  </si>
  <si>
    <t>공간디자인 자문</t>
    <phoneticPr fontId="12" type="noConversion"/>
  </si>
  <si>
    <t>미디어아트 자문</t>
    <phoneticPr fontId="12" type="noConversion"/>
  </si>
  <si>
    <t>BI관련 자문회의</t>
    <phoneticPr fontId="12" type="noConversion"/>
  </si>
  <si>
    <t>마케팅 자문</t>
    <phoneticPr fontId="12" type="noConversion"/>
  </si>
  <si>
    <t>기와집</t>
    <phoneticPr fontId="12" type="noConversion"/>
  </si>
  <si>
    <t>새벽집</t>
    <phoneticPr fontId="12" type="noConversion"/>
  </si>
  <si>
    <t>삼천리이엔지</t>
    <phoneticPr fontId="12" type="noConversion"/>
  </si>
  <si>
    <t>선사박물관 방문 및 업무협조</t>
    <phoneticPr fontId="12" type="noConversion"/>
  </si>
  <si>
    <t>행정팀 업무격려 야근 식사</t>
    <phoneticPr fontId="12" type="noConversion"/>
  </si>
  <si>
    <t>북부 운영팀 업무 격려</t>
    <phoneticPr fontId="12" type="noConversion"/>
  </si>
  <si>
    <t>학예팀 회의</t>
    <phoneticPr fontId="12" type="noConversion"/>
  </si>
  <si>
    <t xml:space="preserve">업무회의 </t>
    <phoneticPr fontId="12" type="noConversion"/>
  </si>
  <si>
    <t>운영팀 업무협의</t>
    <phoneticPr fontId="12" type="noConversion"/>
  </si>
  <si>
    <t>국비지원 사업회의</t>
    <phoneticPr fontId="12" type="noConversion"/>
  </si>
  <si>
    <t>신라가든</t>
    <phoneticPr fontId="12" type="noConversion"/>
  </si>
  <si>
    <t>소요산신흥</t>
    <phoneticPr fontId="12" type="noConversion"/>
  </si>
  <si>
    <t>도토리마을</t>
    <phoneticPr fontId="12" type="noConversion"/>
  </si>
  <si>
    <t>소요산명품한우식당</t>
    <phoneticPr fontId="12" type="noConversion"/>
  </si>
  <si>
    <t>골목식당</t>
    <phoneticPr fontId="12" type="noConversion"/>
  </si>
  <si>
    <t>예스24</t>
    <phoneticPr fontId="12" type="noConversion"/>
  </si>
  <si>
    <t>초록마을</t>
    <phoneticPr fontId="12" type="noConversion"/>
  </si>
  <si>
    <t>CJ제일제당</t>
    <phoneticPr fontId="12" type="noConversion"/>
  </si>
  <si>
    <t>㈜신세계푸드</t>
    <phoneticPr fontId="12" type="noConversion"/>
  </si>
  <si>
    <t>장가계</t>
    <phoneticPr fontId="12" type="noConversion"/>
  </si>
  <si>
    <t>마냐나</t>
    <phoneticPr fontId="12" type="noConversion"/>
  </si>
  <si>
    <t>어린이 창업캠프 자문회의</t>
    <phoneticPr fontId="12" type="noConversion"/>
  </si>
  <si>
    <t>협력사업 기관 선물 구입</t>
    <phoneticPr fontId="12" type="noConversion"/>
  </si>
  <si>
    <t>경기도어린이박물관 캐릭터 관련 자문회의</t>
    <phoneticPr fontId="12" type="noConversion"/>
  </si>
  <si>
    <t>소나무정원</t>
    <phoneticPr fontId="12" type="noConversion"/>
  </si>
  <si>
    <t>시설관리 직원 격려</t>
    <phoneticPr fontId="12" type="noConversion"/>
  </si>
  <si>
    <t>학예 및 행정 직원 업무협의</t>
    <phoneticPr fontId="12" type="noConversion"/>
  </si>
  <si>
    <t>안내파트 간담회(다과)</t>
    <phoneticPr fontId="12" type="noConversion"/>
  </si>
  <si>
    <t>안내파트 간담회(식사)</t>
    <phoneticPr fontId="12" type="noConversion"/>
  </si>
  <si>
    <t>운영스텝 간담회</t>
    <phoneticPr fontId="12" type="noConversion"/>
  </si>
  <si>
    <t>시설, 보안, 미화 직원 간담회</t>
    <phoneticPr fontId="12" type="noConversion"/>
  </si>
  <si>
    <t>안내파트 및 운영스텝 간담회(다과)</t>
    <phoneticPr fontId="12" type="noConversion"/>
  </si>
  <si>
    <t>안내파트 및 운영스텝 간담회(식사)</t>
    <phoneticPr fontId="12" type="noConversion"/>
  </si>
  <si>
    <t>학예팀 간담회</t>
    <phoneticPr fontId="12" type="noConversion"/>
  </si>
  <si>
    <t>퇴사 직원 선물 구입</t>
    <phoneticPr fontId="12" type="noConversion"/>
  </si>
  <si>
    <t>스윗부띠끄</t>
    <phoneticPr fontId="12" type="noConversion"/>
  </si>
  <si>
    <t>에스피에프</t>
    <phoneticPr fontId="12" type="noConversion"/>
  </si>
  <si>
    <t>서해회바다</t>
    <phoneticPr fontId="12" type="noConversion"/>
  </si>
  <si>
    <t>S마트</t>
    <phoneticPr fontId="12" type="noConversion"/>
  </si>
  <si>
    <t>파리바게뜨</t>
    <phoneticPr fontId="12" type="noConversion"/>
  </si>
  <si>
    <t>문화서점</t>
    <phoneticPr fontId="12" type="noConversion"/>
  </si>
  <si>
    <t>3월 생일 직원 등 직원용 선물 구입</t>
    <phoneticPr fontId="12" type="noConversion"/>
  </si>
  <si>
    <t>경기북부어린이박물관 운영스텝 간담회</t>
    <phoneticPr fontId="12" type="noConversion"/>
  </si>
  <si>
    <t>3월 생일직원 간담회 다과 구입</t>
    <phoneticPr fontId="12" type="noConversion"/>
  </si>
  <si>
    <t>운영팀 간담회</t>
    <phoneticPr fontId="12" type="noConversion"/>
  </si>
  <si>
    <t>상하이</t>
    <phoneticPr fontId="12" type="noConversion"/>
  </si>
  <si>
    <t>개성집</t>
    <phoneticPr fontId="12" type="noConversion"/>
  </si>
  <si>
    <t>수원꽃농원</t>
    <phoneticPr fontId="12" type="noConversion"/>
  </si>
  <si>
    <t>어린이음악회 업무협의</t>
    <phoneticPr fontId="12" type="noConversion"/>
  </si>
  <si>
    <t>어린이음악회 관련 자문</t>
    <phoneticPr fontId="12" type="noConversion"/>
  </si>
  <si>
    <t>전시 및 업무협력 관련 회의</t>
    <phoneticPr fontId="12" type="noConversion"/>
  </si>
  <si>
    <t>메밀래</t>
    <phoneticPr fontId="12" type="noConversion"/>
  </si>
  <si>
    <t>본도시락</t>
    <phoneticPr fontId="12" type="noConversion"/>
  </si>
  <si>
    <t>봉피양</t>
    <phoneticPr fontId="12" type="noConversion"/>
  </si>
  <si>
    <t>사용일자</t>
    <phoneticPr fontId="2" type="noConversion"/>
  </si>
  <si>
    <t>집행목적</t>
    <phoneticPr fontId="2" type="noConversion"/>
  </si>
  <si>
    <t>장소</t>
    <phoneticPr fontId="2" type="noConversion"/>
  </si>
  <si>
    <t>집행대상</t>
    <phoneticPr fontId="2" type="noConversion"/>
  </si>
  <si>
    <t>대상수(인원)</t>
    <phoneticPr fontId="2" type="noConversion"/>
  </si>
  <si>
    <t>지출금액(원)</t>
    <phoneticPr fontId="2" type="noConversion"/>
  </si>
  <si>
    <t>1월 3일</t>
    <phoneticPr fontId="12" type="noConversion"/>
  </si>
  <si>
    <t>1월 10일</t>
    <phoneticPr fontId="12" type="noConversion"/>
  </si>
  <si>
    <t>1월 16일</t>
    <phoneticPr fontId="12" type="noConversion"/>
  </si>
  <si>
    <t>1월 22일</t>
    <phoneticPr fontId="12" type="noConversion"/>
  </si>
  <si>
    <t>2월 11일</t>
    <phoneticPr fontId="12" type="noConversion"/>
  </si>
  <si>
    <t>2월 13일</t>
    <phoneticPr fontId="12" type="noConversion"/>
  </si>
  <si>
    <t>2월 20일</t>
    <phoneticPr fontId="12" type="noConversion"/>
  </si>
  <si>
    <t>2월 21일</t>
    <phoneticPr fontId="12" type="noConversion"/>
  </si>
  <si>
    <t>2월 26일</t>
    <phoneticPr fontId="12" type="noConversion"/>
  </si>
  <si>
    <t>3월 2일</t>
    <phoneticPr fontId="12" type="noConversion"/>
  </si>
  <si>
    <t>3월 3일</t>
    <phoneticPr fontId="12" type="noConversion"/>
  </si>
  <si>
    <t>3월 24일</t>
    <phoneticPr fontId="12" type="noConversion"/>
  </si>
  <si>
    <t>3월 27일</t>
    <phoneticPr fontId="12" type="noConversion"/>
  </si>
  <si>
    <t>3월 30일</t>
    <phoneticPr fontId="12" type="noConversion"/>
  </si>
  <si>
    <t>1월 5일</t>
    <phoneticPr fontId="12" type="noConversion"/>
  </si>
  <si>
    <t>1월 7일</t>
    <phoneticPr fontId="12" type="noConversion"/>
  </si>
  <si>
    <t>1월 8일</t>
    <phoneticPr fontId="12" type="noConversion"/>
  </si>
  <si>
    <t>1월 11일</t>
    <phoneticPr fontId="12" type="noConversion"/>
  </si>
  <si>
    <t>1월 21일</t>
    <phoneticPr fontId="12" type="noConversion"/>
  </si>
  <si>
    <t>1월 13일</t>
    <phoneticPr fontId="12" type="noConversion"/>
  </si>
  <si>
    <t>1월 20일</t>
    <phoneticPr fontId="12" type="noConversion"/>
  </si>
  <si>
    <t>1월 28일</t>
    <phoneticPr fontId="12" type="noConversion"/>
  </si>
  <si>
    <t>1월 29일</t>
    <phoneticPr fontId="12" type="noConversion"/>
  </si>
  <si>
    <t>2월 4일</t>
    <phoneticPr fontId="12" type="noConversion"/>
  </si>
  <si>
    <t>2월 5일</t>
    <phoneticPr fontId="12" type="noConversion"/>
  </si>
  <si>
    <t>2월 7일</t>
    <phoneticPr fontId="12" type="noConversion"/>
  </si>
  <si>
    <t>2월 9일</t>
    <phoneticPr fontId="12" type="noConversion"/>
  </si>
  <si>
    <t>2월 12일</t>
    <phoneticPr fontId="12" type="noConversion"/>
  </si>
  <si>
    <t>3월 9일</t>
    <phoneticPr fontId="12" type="noConversion"/>
  </si>
  <si>
    <t>3월 10일</t>
    <phoneticPr fontId="12" type="noConversion"/>
  </si>
  <si>
    <t>3월 19일</t>
    <phoneticPr fontId="12" type="noConversion"/>
  </si>
  <si>
    <t>3월 20일</t>
    <phoneticPr fontId="12" type="noConversion"/>
  </si>
  <si>
    <t>3월 26일</t>
    <phoneticPr fontId="12" type="noConversion"/>
  </si>
  <si>
    <t>3월 31일</t>
    <phoneticPr fontId="12" type="noConversion"/>
  </si>
  <si>
    <t>3월 31일</t>
    <phoneticPr fontId="12" type="noConversion"/>
  </si>
  <si>
    <t>김OO외 2인</t>
    <phoneticPr fontId="12" type="noConversion"/>
  </si>
  <si>
    <t>윤OO외 2인</t>
    <phoneticPr fontId="2" type="noConversion"/>
  </si>
  <si>
    <t>선OO외 1인</t>
    <phoneticPr fontId="12" type="noConversion"/>
  </si>
  <si>
    <t>한OO외 4인</t>
    <phoneticPr fontId="12" type="noConversion"/>
  </si>
  <si>
    <t>양OO외 1인</t>
    <phoneticPr fontId="12" type="noConversion"/>
  </si>
  <si>
    <t>이OO외 4인</t>
    <phoneticPr fontId="12" type="noConversion"/>
  </si>
  <si>
    <t>안OO외 2인</t>
    <phoneticPr fontId="12" type="noConversion"/>
  </si>
  <si>
    <t>박OO외 1인</t>
    <phoneticPr fontId="12" type="noConversion"/>
  </si>
  <si>
    <t>송OO외 1인</t>
    <phoneticPr fontId="12" type="noConversion"/>
  </si>
  <si>
    <t>박OO외 3인</t>
    <phoneticPr fontId="12" type="noConversion"/>
  </si>
  <si>
    <t>안OO외 5인</t>
    <phoneticPr fontId="12" type="noConversion"/>
  </si>
  <si>
    <t>류OO외 3인</t>
    <phoneticPr fontId="12" type="noConversion"/>
  </si>
  <si>
    <t>김OO외 1인</t>
    <phoneticPr fontId="12" type="noConversion"/>
  </si>
  <si>
    <t>최OO외 4인</t>
    <phoneticPr fontId="12" type="noConversion"/>
  </si>
  <si>
    <t>□ 경기문화재단 경기도어린이박물관 관장</t>
    <phoneticPr fontId="2" type="noConversion"/>
  </si>
  <si>
    <t>디자인 관련 자문회의</t>
    <phoneticPr fontId="12" type="noConversion"/>
  </si>
  <si>
    <t>시설설계 관련 자문회의</t>
    <phoneticPr fontId="12" type="noConversion"/>
  </si>
  <si>
    <t>경기북부어린이박물관 디자인 관련 자문</t>
    <phoneticPr fontId="12" type="noConversion"/>
  </si>
  <si>
    <t>소요산 소방센터 업무협의 다과 구입</t>
    <phoneticPr fontId="12" type="noConversion"/>
  </si>
  <si>
    <t>세븐일레븐</t>
    <phoneticPr fontId="12" type="noConversion"/>
  </si>
  <si>
    <t>한스</t>
    <phoneticPr fontId="12" type="noConversion"/>
  </si>
  <si>
    <t>백세주마을</t>
    <phoneticPr fontId="12" type="noConversion"/>
  </si>
  <si>
    <t>전OO외 2인</t>
    <phoneticPr fontId="12" type="noConversion"/>
  </si>
  <si>
    <t>김OO외 5인</t>
    <phoneticPr fontId="12" type="noConversion"/>
  </si>
  <si>
    <t>김OO외 10인</t>
    <phoneticPr fontId="12" type="noConversion"/>
  </si>
  <si>
    <t>신OO외 76인</t>
    <phoneticPr fontId="12" type="noConversion"/>
  </si>
  <si>
    <t>백OO외 19인</t>
    <phoneticPr fontId="12" type="noConversion"/>
  </si>
  <si>
    <t>김OO외 7인</t>
    <phoneticPr fontId="12" type="noConversion"/>
  </si>
  <si>
    <t>전OO외 3인</t>
    <phoneticPr fontId="12" type="noConversion"/>
  </si>
  <si>
    <t>조OO외 2인</t>
    <phoneticPr fontId="12" type="noConversion"/>
  </si>
  <si>
    <t>이OO외 1인</t>
    <phoneticPr fontId="12" type="noConversion"/>
  </si>
  <si>
    <t>신OO외 2인</t>
    <phoneticPr fontId="12" type="noConversion"/>
  </si>
  <si>
    <t>한OO외 7인</t>
    <phoneticPr fontId="12" type="noConversion"/>
  </si>
  <si>
    <t>박OO외 5인</t>
    <phoneticPr fontId="12" type="noConversion"/>
  </si>
  <si>
    <t>송OO외 19인</t>
    <phoneticPr fontId="12" type="noConversion"/>
  </si>
  <si>
    <t>김OO외 9인</t>
    <phoneticPr fontId="12" type="noConversion"/>
  </si>
  <si>
    <t>오OO외 19인</t>
    <phoneticPr fontId="12" type="noConversion"/>
  </si>
  <si>
    <t>박OO외 4인</t>
    <phoneticPr fontId="12" type="noConversion"/>
  </si>
  <si>
    <t>직원 근조화환</t>
    <phoneticPr fontId="12" type="noConversion"/>
  </si>
  <si>
    <t>재단 직원 근조화환</t>
    <phoneticPr fontId="12" type="noConversion"/>
  </si>
  <si>
    <t>OOO</t>
    <phoneticPr fontId="12" type="noConversion"/>
  </si>
  <si>
    <t>학예팀 직원 격려</t>
    <phoneticPr fontId="12" type="noConversion"/>
  </si>
  <si>
    <t>김OO외 47인</t>
    <phoneticPr fontId="12" type="noConversion"/>
  </si>
  <si>
    <t>1월 생일 직원 선물 구입</t>
    <phoneticPr fontId="12" type="noConversion"/>
  </si>
  <si>
    <t>직원 선물 구입</t>
    <phoneticPr fontId="12" type="noConversion"/>
  </si>
  <si>
    <t>홈페이지 개발 회의</t>
    <phoneticPr fontId="12" type="noConversion"/>
  </si>
  <si>
    <t>외부 기관 협력업무 담당 직원 회의</t>
    <phoneticPr fontId="12" type="noConversion"/>
  </si>
  <si>
    <t>경기도어린이박물관 직원 격려</t>
    <phoneticPr fontId="12" type="noConversion"/>
  </si>
  <si>
    <t>2월 생일직원 선물 구입</t>
    <phoneticPr fontId="12" type="noConversion"/>
  </si>
  <si>
    <t>2월 생일 직원 간담회 다과 구입</t>
    <phoneticPr fontId="12" type="noConversion"/>
  </si>
  <si>
    <t>경기북부어린이박물관 직원 격려</t>
    <phoneticPr fontId="12" type="noConversion"/>
  </si>
  <si>
    <t>1월 생일 직원 간담회 다과 구입</t>
    <phoneticPr fontId="12" type="noConversion"/>
  </si>
  <si>
    <t>파리바게뜨</t>
    <phoneticPr fontId="12" type="noConversion"/>
  </si>
  <si>
    <t>조선곰탕</t>
    <phoneticPr fontId="12" type="noConversion"/>
  </si>
  <si>
    <t>풍년떡집</t>
    <phoneticPr fontId="12" type="noConversion"/>
  </si>
  <si>
    <t>스타벅스</t>
    <phoneticPr fontId="12" type="noConversion"/>
  </si>
  <si>
    <t>본죽</t>
    <phoneticPr fontId="12" type="noConversion"/>
  </si>
  <si>
    <t>고철상</t>
    <phoneticPr fontId="12" type="noConversion"/>
  </si>
  <si>
    <t>김OO외 19인</t>
    <phoneticPr fontId="12" type="noConversion"/>
  </si>
  <si>
    <t>정OO외 8인</t>
    <phoneticPr fontId="12" type="noConversion"/>
  </si>
  <si>
    <t>김OO외 15인</t>
    <phoneticPr fontId="12" type="noConversion"/>
  </si>
  <si>
    <t>김OO외 6인</t>
    <phoneticPr fontId="12" type="noConversion"/>
  </si>
  <si>
    <t>정OO외 15인</t>
    <phoneticPr fontId="12" type="noConversion"/>
  </si>
  <si>
    <t>주OO외 3인</t>
    <phoneticPr fontId="12" type="noConversion"/>
  </si>
  <si>
    <t>김OO외 8인</t>
    <phoneticPr fontId="12" type="noConversion"/>
  </si>
  <si>
    <t>2월 27일</t>
    <phoneticPr fontId="12" type="noConversion"/>
  </si>
  <si>
    <t>안OO외 3인</t>
    <phoneticPr fontId="12" type="noConversion"/>
  </si>
  <si>
    <t>2월 12일</t>
    <phoneticPr fontId="2" type="noConversion"/>
  </si>
  <si>
    <t>스마트뮤지엄 관련 자문회의</t>
    <phoneticPr fontId="2" type="noConversion"/>
  </si>
  <si>
    <t>우마참치</t>
    <phoneticPr fontId="2" type="noConversion"/>
  </si>
  <si>
    <t>김OO외 1인</t>
    <phoneticPr fontId="12" type="noConversion"/>
  </si>
  <si>
    <t>김OO외 7인</t>
    <phoneticPr fontId="2" type="noConversion"/>
  </si>
  <si>
    <t>2월 3일</t>
    <phoneticPr fontId="12" type="noConversion"/>
  </si>
  <si>
    <t>김OO외 1인</t>
    <phoneticPr fontId="12" type="noConversion"/>
  </si>
  <si>
    <t>1월 14일</t>
    <phoneticPr fontId="2" type="noConversion"/>
  </si>
  <si>
    <t>경기북부어린이박물관 직원 격려</t>
    <phoneticPr fontId="2" type="noConversion"/>
  </si>
  <si>
    <t>소요산신흥</t>
    <phoneticPr fontId="2" type="noConversion"/>
  </si>
  <si>
    <t>김OO외 24인</t>
    <phoneticPr fontId="12" type="noConversion"/>
  </si>
  <si>
    <t>김OO외 15인</t>
    <phoneticPr fontId="2" type="noConversion"/>
  </si>
  <si>
    <t>2월 10일</t>
    <phoneticPr fontId="2" type="noConversion"/>
  </si>
  <si>
    <t>운영팀 직원 격려</t>
    <phoneticPr fontId="2" type="noConversion"/>
  </si>
  <si>
    <t>소요산가든</t>
    <phoneticPr fontId="2" type="noConversion"/>
  </si>
  <si>
    <t>문00외 15인</t>
    <phoneticPr fontId="2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</si>
</sst>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#,##0;[Red]#,##0"/>
    <numFmt numFmtId="177" formatCode="m&quot;월&quot;\ d&quot;일&quot;;@"/>
    <numFmt numFmtId="178" formatCode="[$-F800]dddd\,\ mmmm\ dd\,\ yyyy"/>
  </numFmts>
  <fonts count="14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22"/>
      <name val="HY견고딕"/>
      <family val="1"/>
      <charset val="129"/>
    </font>
    <font>
      <sz val="11"/>
      <name val="HY견고딕"/>
      <family val="1"/>
      <charset val="129"/>
    </font>
    <font>
      <sz val="16"/>
      <name val="문체부 제목 돋음체"/>
      <family val="3"/>
      <charset val="129"/>
    </font>
    <font>
      <sz val="10"/>
      <name val="문체부 제목 돋음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2"/>
      <name val="HY헤드라인M"/>
      <family val="1"/>
      <charset val="129"/>
    </font>
    <font>
      <b/>
      <sz val="22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shrinkToFit="1"/>
    </xf>
    <xf numFmtId="177" fontId="0" fillId="0" borderId="0" xfId="0" applyNumberFormat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shrinkToFit="1"/>
    </xf>
    <xf numFmtId="177" fontId="1" fillId="0" borderId="0" xfId="0" applyNumberFormat="1" applyFont="1" applyAlignment="1">
      <alignment horizontal="center" vertical="center"/>
    </xf>
    <xf numFmtId="41" fontId="1" fillId="0" borderId="0" xfId="1" applyFont="1" applyAlignment="1">
      <alignment vertical="center"/>
    </xf>
    <xf numFmtId="176" fontId="1" fillId="0" borderId="0" xfId="1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 shrinkToFit="1"/>
    </xf>
    <xf numFmtId="0" fontId="0" fillId="0" borderId="0" xfId="0" applyNumberFormat="1" applyBorder="1">
      <alignment vertical="center"/>
    </xf>
    <xf numFmtId="0" fontId="3" fillId="0" borderId="0" xfId="0" applyFont="1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NumberFormat="1" applyFont="1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177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shrinkToFit="1"/>
    </xf>
    <xf numFmtId="41" fontId="8" fillId="0" borderId="2" xfId="1" applyFont="1" applyBorder="1" applyAlignment="1">
      <alignment horizontal="center" vertical="center"/>
    </xf>
    <xf numFmtId="176" fontId="8" fillId="0" borderId="2" xfId="1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41" fontId="1" fillId="0" borderId="0" xfId="1" applyFont="1" applyAlignment="1">
      <alignment horizontal="center" vertical="center"/>
    </xf>
    <xf numFmtId="0" fontId="13" fillId="0" borderId="2" xfId="0" applyFont="1" applyBorder="1" applyAlignment="1">
      <alignment horizontal="center" vertical="center" shrinkToFit="1"/>
    </xf>
    <xf numFmtId="41" fontId="13" fillId="0" borderId="2" xfId="1" applyNumberFormat="1" applyFont="1" applyBorder="1" applyAlignment="1">
      <alignment horizontal="center" vertical="center" shrinkToFit="1"/>
    </xf>
    <xf numFmtId="178" fontId="13" fillId="0" borderId="2" xfId="0" applyNumberFormat="1" applyFont="1" applyBorder="1" applyAlignment="1">
      <alignment horizontal="center" vertical="center" wrapText="1" shrinkToFit="1"/>
    </xf>
    <xf numFmtId="178" fontId="13" fillId="0" borderId="2" xfId="0" applyNumberFormat="1" applyFont="1" applyBorder="1" applyAlignment="1">
      <alignment horizontal="center" vertical="center" shrinkToFit="1"/>
    </xf>
    <xf numFmtId="178" fontId="9" fillId="0" borderId="2" xfId="0" applyNumberFormat="1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41" fontId="9" fillId="0" borderId="2" xfId="1" applyNumberFormat="1" applyFont="1" applyBorder="1" applyAlignment="1">
      <alignment horizontal="center" vertical="center" shrinkToFit="1"/>
    </xf>
    <xf numFmtId="178" fontId="13" fillId="2" borderId="2" xfId="0" applyNumberFormat="1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41" fontId="13" fillId="2" borderId="2" xfId="1" applyNumberFormat="1" applyFont="1" applyFill="1" applyBorder="1" applyAlignment="1">
      <alignment horizontal="center" vertical="center" shrinkToFit="1"/>
    </xf>
    <xf numFmtId="41" fontId="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177" fontId="10" fillId="0" borderId="1" xfId="0" applyNumberFormat="1" applyFont="1" applyBorder="1" applyAlignment="1">
      <alignment horizontal="left" vertical="center"/>
    </xf>
    <xf numFmtId="178" fontId="9" fillId="0" borderId="2" xfId="0" applyNumberFormat="1" applyFont="1" applyFill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2:G47"/>
  <sheetViews>
    <sheetView tabSelected="1" workbookViewId="0">
      <selection activeCell="C34" sqref="C34"/>
    </sheetView>
  </sheetViews>
  <sheetFormatPr defaultRowHeight="13.5"/>
  <cols>
    <col min="1" max="1" width="2.77734375" style="11" customWidth="1"/>
    <col min="2" max="2" width="11.5546875" style="7" customWidth="1"/>
    <col min="3" max="3" width="29.88671875" style="6" customWidth="1"/>
    <col min="4" max="4" width="13.21875" style="8" customWidth="1"/>
    <col min="5" max="5" width="15" style="9" customWidth="1"/>
    <col min="6" max="6" width="13.88671875" style="9" customWidth="1"/>
    <col min="7" max="7" width="13.77734375" style="10" customWidth="1"/>
    <col min="8" max="16384" width="8.88671875" style="5"/>
  </cols>
  <sheetData>
    <row r="2" spans="1:7" s="16" customFormat="1" ht="27">
      <c r="A2" s="15"/>
      <c r="B2" s="37" t="s">
        <v>0</v>
      </c>
      <c r="C2" s="37"/>
      <c r="D2" s="37"/>
      <c r="E2" s="37"/>
      <c r="F2" s="37"/>
      <c r="G2" s="37"/>
    </row>
    <row r="3" spans="1:7" customFormat="1">
      <c r="A3" s="12"/>
      <c r="B3" s="4"/>
      <c r="C3" s="3"/>
      <c r="E3" s="1"/>
      <c r="F3" s="1"/>
      <c r="G3" s="1"/>
    </row>
    <row r="4" spans="1:7" s="18" customFormat="1" ht="22.5" customHeight="1">
      <c r="A4" s="17"/>
      <c r="B4" s="38" t="s">
        <v>2</v>
      </c>
      <c r="C4" s="38"/>
      <c r="E4" s="19"/>
      <c r="F4" s="19"/>
      <c r="G4" s="19"/>
    </row>
    <row r="5" spans="1:7" s="2" customFormat="1" ht="27" customHeight="1">
      <c r="A5" s="13"/>
      <c r="B5" s="20" t="s">
        <v>61</v>
      </c>
      <c r="C5" s="21" t="s">
        <v>62</v>
      </c>
      <c r="D5" s="22" t="s">
        <v>63</v>
      </c>
      <c r="E5" s="23" t="s">
        <v>64</v>
      </c>
      <c r="F5" s="23" t="s">
        <v>65</v>
      </c>
      <c r="G5" s="24" t="s">
        <v>66</v>
      </c>
    </row>
    <row r="6" spans="1:7" ht="29.25" customHeight="1">
      <c r="A6" s="14"/>
      <c r="B6" s="30" t="s">
        <v>67</v>
      </c>
      <c r="C6" s="31" t="s">
        <v>10</v>
      </c>
      <c r="D6" s="31" t="s">
        <v>17</v>
      </c>
      <c r="E6" s="31" t="s">
        <v>107</v>
      </c>
      <c r="F6" s="31">
        <v>5</v>
      </c>
      <c r="G6" s="32">
        <v>50000</v>
      </c>
    </row>
    <row r="7" spans="1:7" ht="29.25" customHeight="1">
      <c r="A7" s="14"/>
      <c r="B7" s="29" t="s">
        <v>67</v>
      </c>
      <c r="C7" s="26" t="s">
        <v>152</v>
      </c>
      <c r="D7" s="26" t="s">
        <v>18</v>
      </c>
      <c r="E7" s="26" t="s">
        <v>179</v>
      </c>
      <c r="F7" s="26">
        <v>25</v>
      </c>
      <c r="G7" s="27">
        <v>186000</v>
      </c>
    </row>
    <row r="8" spans="1:7" ht="29.25" customHeight="1">
      <c r="B8" s="29" t="s">
        <v>81</v>
      </c>
      <c r="C8" s="26" t="s">
        <v>11</v>
      </c>
      <c r="D8" s="26" t="s">
        <v>19</v>
      </c>
      <c r="E8" s="26" t="s">
        <v>124</v>
      </c>
      <c r="F8" s="26">
        <v>3</v>
      </c>
      <c r="G8" s="27">
        <v>29000</v>
      </c>
    </row>
    <row r="9" spans="1:7" ht="29.25" customHeight="1">
      <c r="B9" s="29" t="s">
        <v>82</v>
      </c>
      <c r="C9" s="26" t="s">
        <v>12</v>
      </c>
      <c r="D9" s="26" t="s">
        <v>20</v>
      </c>
      <c r="E9" s="26" t="s">
        <v>125</v>
      </c>
      <c r="F9" s="26">
        <v>6</v>
      </c>
      <c r="G9" s="27">
        <v>42000</v>
      </c>
    </row>
    <row r="10" spans="1:7" ht="29.25" customHeight="1">
      <c r="A10" s="14"/>
      <c r="B10" s="29" t="s">
        <v>83</v>
      </c>
      <c r="C10" s="26" t="s">
        <v>149</v>
      </c>
      <c r="D10" s="26" t="s">
        <v>21</v>
      </c>
      <c r="E10" s="26" t="s">
        <v>144</v>
      </c>
      <c r="F10" s="26">
        <v>48</v>
      </c>
      <c r="G10" s="27">
        <v>442000</v>
      </c>
    </row>
    <row r="11" spans="1:7" ht="29.25" customHeight="1">
      <c r="A11" s="14"/>
      <c r="B11" s="29" t="s">
        <v>83</v>
      </c>
      <c r="C11" s="26" t="s">
        <v>145</v>
      </c>
      <c r="D11" s="26" t="s">
        <v>22</v>
      </c>
      <c r="E11" s="26" t="s">
        <v>126</v>
      </c>
      <c r="F11" s="26">
        <v>11</v>
      </c>
      <c r="G11" s="27">
        <v>166230</v>
      </c>
    </row>
    <row r="12" spans="1:7" ht="29.25" customHeight="1">
      <c r="A12" s="14"/>
      <c r="B12" s="29" t="s">
        <v>84</v>
      </c>
      <c r="C12" s="26" t="s">
        <v>146</v>
      </c>
      <c r="D12" s="26" t="s">
        <v>23</v>
      </c>
      <c r="E12" s="26" t="s">
        <v>127</v>
      </c>
      <c r="F12" s="26">
        <v>77</v>
      </c>
      <c r="G12" s="27">
        <v>1888110</v>
      </c>
    </row>
    <row r="13" spans="1:7" ht="29.25" customHeight="1">
      <c r="A13" s="14"/>
      <c r="B13" s="29" t="s">
        <v>84</v>
      </c>
      <c r="C13" s="26" t="s">
        <v>146</v>
      </c>
      <c r="D13" s="26" t="s">
        <v>24</v>
      </c>
      <c r="E13" s="26" t="s">
        <v>102</v>
      </c>
      <c r="F13" s="26">
        <v>3</v>
      </c>
      <c r="G13" s="27">
        <v>89700</v>
      </c>
    </row>
    <row r="14" spans="1:7" ht="29.25" customHeight="1">
      <c r="B14" s="29" t="s">
        <v>84</v>
      </c>
      <c r="C14" s="26" t="s">
        <v>153</v>
      </c>
      <c r="D14" s="26" t="s">
        <v>25</v>
      </c>
      <c r="E14" s="26" t="s">
        <v>128</v>
      </c>
      <c r="F14" s="26">
        <v>20</v>
      </c>
      <c r="G14" s="27">
        <v>26000</v>
      </c>
    </row>
    <row r="15" spans="1:7" ht="29.25" customHeight="1">
      <c r="B15" s="29" t="s">
        <v>86</v>
      </c>
      <c r="C15" s="26" t="s">
        <v>13</v>
      </c>
      <c r="D15" s="26" t="s">
        <v>26</v>
      </c>
      <c r="E15" s="26" t="s">
        <v>129</v>
      </c>
      <c r="F15" s="26">
        <v>8</v>
      </c>
      <c r="G15" s="27">
        <v>47500</v>
      </c>
    </row>
    <row r="16" spans="1:7" ht="29.25" customHeight="1">
      <c r="B16" s="29" t="s">
        <v>176</v>
      </c>
      <c r="C16" s="26" t="s">
        <v>177</v>
      </c>
      <c r="D16" s="26" t="s">
        <v>178</v>
      </c>
      <c r="E16" s="26" t="s">
        <v>180</v>
      </c>
      <c r="F16" s="26">
        <v>16</v>
      </c>
      <c r="G16" s="27">
        <v>139000</v>
      </c>
    </row>
    <row r="17" spans="2:7" ht="29.25" customHeight="1">
      <c r="B17" s="29" t="s">
        <v>87</v>
      </c>
      <c r="C17" s="26" t="s">
        <v>14</v>
      </c>
      <c r="D17" s="26" t="s">
        <v>159</v>
      </c>
      <c r="E17" s="26" t="s">
        <v>130</v>
      </c>
      <c r="F17" s="26">
        <v>4</v>
      </c>
      <c r="G17" s="27">
        <v>80000</v>
      </c>
    </row>
    <row r="18" spans="2:7" ht="29.25" customHeight="1">
      <c r="B18" s="29" t="s">
        <v>85</v>
      </c>
      <c r="C18" s="26" t="s">
        <v>15</v>
      </c>
      <c r="D18" s="26" t="s">
        <v>20</v>
      </c>
      <c r="E18" s="26" t="s">
        <v>131</v>
      </c>
      <c r="F18" s="26">
        <v>3</v>
      </c>
      <c r="G18" s="27">
        <v>34000</v>
      </c>
    </row>
    <row r="19" spans="2:7" ht="29.25" customHeight="1">
      <c r="B19" s="29" t="s">
        <v>88</v>
      </c>
      <c r="C19" s="26" t="s">
        <v>147</v>
      </c>
      <c r="D19" s="26" t="s">
        <v>27</v>
      </c>
      <c r="E19" s="26" t="s">
        <v>132</v>
      </c>
      <c r="F19" s="26">
        <v>2</v>
      </c>
      <c r="G19" s="27">
        <v>14600</v>
      </c>
    </row>
    <row r="20" spans="2:7" ht="29.25" customHeight="1">
      <c r="B20" s="29" t="s">
        <v>89</v>
      </c>
      <c r="C20" s="26" t="s">
        <v>16</v>
      </c>
      <c r="D20" s="26" t="s">
        <v>19</v>
      </c>
      <c r="E20" s="26" t="s">
        <v>114</v>
      </c>
      <c r="F20" s="26">
        <v>2</v>
      </c>
      <c r="G20" s="27">
        <v>31000</v>
      </c>
    </row>
    <row r="21" spans="2:7" ht="29.25" customHeight="1">
      <c r="B21" s="33" t="s">
        <v>174</v>
      </c>
      <c r="C21" s="34" t="s">
        <v>32</v>
      </c>
      <c r="D21" s="34" t="s">
        <v>158</v>
      </c>
      <c r="E21" s="34" t="s">
        <v>133</v>
      </c>
      <c r="F21" s="34">
        <v>3</v>
      </c>
      <c r="G21" s="35">
        <v>29000</v>
      </c>
    </row>
    <row r="22" spans="2:7" ht="29.25" customHeight="1">
      <c r="B22" s="33" t="s">
        <v>90</v>
      </c>
      <c r="C22" s="34" t="s">
        <v>151</v>
      </c>
      <c r="D22" s="34" t="s">
        <v>42</v>
      </c>
      <c r="E22" s="34" t="s">
        <v>160</v>
      </c>
      <c r="F22" s="34">
        <v>20</v>
      </c>
      <c r="G22" s="35">
        <v>50000</v>
      </c>
    </row>
    <row r="23" spans="2:7" ht="29.25" customHeight="1">
      <c r="B23" s="33" t="s">
        <v>90</v>
      </c>
      <c r="C23" s="34" t="s">
        <v>33</v>
      </c>
      <c r="D23" s="34" t="s">
        <v>31</v>
      </c>
      <c r="E23" s="34" t="s">
        <v>134</v>
      </c>
      <c r="F23" s="34">
        <v>8</v>
      </c>
      <c r="G23" s="35">
        <v>80000</v>
      </c>
    </row>
    <row r="24" spans="2:7" ht="29.25" customHeight="1">
      <c r="B24" s="33" t="s">
        <v>91</v>
      </c>
      <c r="C24" s="34" t="s">
        <v>34</v>
      </c>
      <c r="D24" s="34" t="s">
        <v>43</v>
      </c>
      <c r="E24" s="34" t="s">
        <v>135</v>
      </c>
      <c r="F24" s="34">
        <v>6</v>
      </c>
      <c r="G24" s="35">
        <v>13600</v>
      </c>
    </row>
    <row r="25" spans="2:7" ht="29.25" customHeight="1">
      <c r="B25" s="33" t="s">
        <v>91</v>
      </c>
      <c r="C25" s="34" t="s">
        <v>35</v>
      </c>
      <c r="D25" s="34" t="s">
        <v>44</v>
      </c>
      <c r="E25" s="34" t="s">
        <v>135</v>
      </c>
      <c r="F25" s="34">
        <v>6</v>
      </c>
      <c r="G25" s="35">
        <v>50000</v>
      </c>
    </row>
    <row r="26" spans="2:7" ht="29.25" customHeight="1">
      <c r="B26" s="33" t="s">
        <v>92</v>
      </c>
      <c r="C26" s="34" t="s">
        <v>36</v>
      </c>
      <c r="D26" s="34" t="s">
        <v>45</v>
      </c>
      <c r="E26" s="34" t="s">
        <v>136</v>
      </c>
      <c r="F26" s="34">
        <v>20</v>
      </c>
      <c r="G26" s="35">
        <v>42810</v>
      </c>
    </row>
    <row r="27" spans="2:7" ht="29.25" customHeight="1">
      <c r="B27" s="33" t="s">
        <v>92</v>
      </c>
      <c r="C27" s="31" t="s">
        <v>37</v>
      </c>
      <c r="D27" s="31" t="s">
        <v>46</v>
      </c>
      <c r="E27" s="31" t="s">
        <v>137</v>
      </c>
      <c r="F27" s="31">
        <v>10</v>
      </c>
      <c r="G27" s="32">
        <v>39300</v>
      </c>
    </row>
    <row r="28" spans="2:7" ht="29.25" customHeight="1">
      <c r="B28" s="33" t="s">
        <v>92</v>
      </c>
      <c r="C28" s="31" t="s">
        <v>38</v>
      </c>
      <c r="D28" s="31" t="s">
        <v>45</v>
      </c>
      <c r="E28" s="31" t="s">
        <v>138</v>
      </c>
      <c r="F28" s="31">
        <v>20</v>
      </c>
      <c r="G28" s="32">
        <v>11000</v>
      </c>
    </row>
    <row r="29" spans="2:7" ht="29.25" customHeight="1">
      <c r="B29" s="33" t="s">
        <v>92</v>
      </c>
      <c r="C29" s="31" t="s">
        <v>39</v>
      </c>
      <c r="D29" s="31" t="s">
        <v>46</v>
      </c>
      <c r="E29" s="31" t="s">
        <v>138</v>
      </c>
      <c r="F29" s="31">
        <v>20</v>
      </c>
      <c r="G29" s="32">
        <v>26800</v>
      </c>
    </row>
    <row r="30" spans="2:7" ht="29.25" customHeight="1">
      <c r="B30" s="30" t="s">
        <v>93</v>
      </c>
      <c r="C30" s="31" t="s">
        <v>150</v>
      </c>
      <c r="D30" s="31" t="s">
        <v>47</v>
      </c>
      <c r="E30" s="31" t="s">
        <v>139</v>
      </c>
      <c r="F30" s="31">
        <v>5</v>
      </c>
      <c r="G30" s="32">
        <v>30600</v>
      </c>
    </row>
    <row r="31" spans="2:7" ht="29.25" customHeight="1">
      <c r="B31" s="39" t="s">
        <v>181</v>
      </c>
      <c r="C31" s="31" t="s">
        <v>182</v>
      </c>
      <c r="D31" s="31" t="s">
        <v>183</v>
      </c>
      <c r="E31" s="31" t="s">
        <v>184</v>
      </c>
      <c r="F31" s="31">
        <v>16</v>
      </c>
      <c r="G31" s="32">
        <v>158000</v>
      </c>
    </row>
    <row r="32" spans="2:7" ht="29.25" customHeight="1">
      <c r="B32" s="30" t="s">
        <v>94</v>
      </c>
      <c r="C32" s="31" t="s">
        <v>40</v>
      </c>
      <c r="D32" s="31" t="s">
        <v>31</v>
      </c>
      <c r="E32" s="31" t="s">
        <v>102</v>
      </c>
      <c r="F32" s="31">
        <v>3</v>
      </c>
      <c r="G32" s="32">
        <v>32000</v>
      </c>
    </row>
    <row r="33" spans="2:7" ht="29.25" customHeight="1">
      <c r="B33" s="29" t="s">
        <v>72</v>
      </c>
      <c r="C33" s="26" t="s">
        <v>148</v>
      </c>
      <c r="D33" s="26" t="s">
        <v>157</v>
      </c>
      <c r="E33" s="26" t="s">
        <v>168</v>
      </c>
      <c r="F33" s="26">
        <v>4</v>
      </c>
      <c r="G33" s="27">
        <v>17300</v>
      </c>
    </row>
    <row r="34" spans="2:7" ht="29.25" customHeight="1">
      <c r="B34" s="29" t="s">
        <v>167</v>
      </c>
      <c r="C34" s="26" t="s">
        <v>41</v>
      </c>
      <c r="D34" s="26" t="s">
        <v>47</v>
      </c>
      <c r="E34" s="26" t="s">
        <v>132</v>
      </c>
      <c r="F34" s="26">
        <v>2</v>
      </c>
      <c r="G34" s="27">
        <v>16200</v>
      </c>
    </row>
    <row r="35" spans="2:7" ht="29.25" customHeight="1">
      <c r="B35" s="33" t="s">
        <v>76</v>
      </c>
      <c r="C35" s="34" t="s">
        <v>48</v>
      </c>
      <c r="D35" s="34" t="s">
        <v>47</v>
      </c>
      <c r="E35" s="34" t="s">
        <v>161</v>
      </c>
      <c r="F35" s="34">
        <v>9</v>
      </c>
      <c r="G35" s="35">
        <v>161800</v>
      </c>
    </row>
    <row r="36" spans="2:7" ht="29.25" customHeight="1">
      <c r="B36" s="33" t="s">
        <v>95</v>
      </c>
      <c r="C36" s="34" t="s">
        <v>149</v>
      </c>
      <c r="D36" s="34" t="s">
        <v>21</v>
      </c>
      <c r="E36" s="34" t="s">
        <v>162</v>
      </c>
      <c r="F36" s="34">
        <v>16</v>
      </c>
      <c r="G36" s="35">
        <v>126000</v>
      </c>
    </row>
    <row r="37" spans="2:7" ht="29.25" customHeight="1">
      <c r="B37" s="33" t="s">
        <v>96</v>
      </c>
      <c r="C37" s="34" t="s">
        <v>49</v>
      </c>
      <c r="D37" s="34" t="s">
        <v>155</v>
      </c>
      <c r="E37" s="34" t="s">
        <v>163</v>
      </c>
      <c r="F37" s="34">
        <v>7</v>
      </c>
      <c r="G37" s="35">
        <v>68000</v>
      </c>
    </row>
    <row r="38" spans="2:7" ht="29.25" customHeight="1">
      <c r="B38" s="33" t="s">
        <v>97</v>
      </c>
      <c r="C38" s="34" t="s">
        <v>50</v>
      </c>
      <c r="D38" s="34" t="s">
        <v>154</v>
      </c>
      <c r="E38" s="34" t="s">
        <v>164</v>
      </c>
      <c r="F38" s="34">
        <v>16</v>
      </c>
      <c r="G38" s="35">
        <v>26000</v>
      </c>
    </row>
    <row r="39" spans="2:7" ht="29.25" customHeight="1">
      <c r="B39" s="33" t="s">
        <v>98</v>
      </c>
      <c r="C39" s="34" t="s">
        <v>50</v>
      </c>
      <c r="D39" s="34" t="s">
        <v>156</v>
      </c>
      <c r="E39" s="34" t="s">
        <v>164</v>
      </c>
      <c r="F39" s="34">
        <v>16</v>
      </c>
      <c r="G39" s="35">
        <v>22500</v>
      </c>
    </row>
    <row r="40" spans="2:7" ht="29.25" customHeight="1">
      <c r="B40" s="33" t="s">
        <v>98</v>
      </c>
      <c r="C40" s="34" t="s">
        <v>143</v>
      </c>
      <c r="D40" s="34" t="s">
        <v>52</v>
      </c>
      <c r="E40" s="34" t="s">
        <v>165</v>
      </c>
      <c r="F40" s="34">
        <v>4</v>
      </c>
      <c r="G40" s="35">
        <v>37000</v>
      </c>
    </row>
    <row r="41" spans="2:7" ht="29.25" customHeight="1">
      <c r="B41" s="33" t="s">
        <v>99</v>
      </c>
      <c r="C41" s="31" t="s">
        <v>51</v>
      </c>
      <c r="D41" s="31" t="s">
        <v>53</v>
      </c>
      <c r="E41" s="31" t="s">
        <v>166</v>
      </c>
      <c r="F41" s="31">
        <v>9</v>
      </c>
      <c r="G41" s="32">
        <v>88000</v>
      </c>
    </row>
    <row r="42" spans="2:7" ht="29.25" customHeight="1">
      <c r="B42" s="33" t="s">
        <v>100</v>
      </c>
      <c r="C42" s="31" t="s">
        <v>141</v>
      </c>
      <c r="D42" s="31" t="s">
        <v>54</v>
      </c>
      <c r="E42" s="31" t="s">
        <v>142</v>
      </c>
      <c r="F42" s="31">
        <v>1</v>
      </c>
      <c r="G42" s="32">
        <v>100000</v>
      </c>
    </row>
    <row r="43" spans="2:7" ht="29.25" customHeight="1">
      <c r="B43" s="33" t="s">
        <v>101</v>
      </c>
      <c r="C43" s="31" t="s">
        <v>140</v>
      </c>
      <c r="D43" s="31" t="s">
        <v>54</v>
      </c>
      <c r="E43" s="31" t="s">
        <v>142</v>
      </c>
      <c r="F43" s="31">
        <v>1</v>
      </c>
      <c r="G43" s="32">
        <v>100000</v>
      </c>
    </row>
    <row r="44" spans="2:7" ht="29.25" customHeight="1">
      <c r="B44" s="33" t="s">
        <v>101</v>
      </c>
      <c r="C44" s="26" t="s">
        <v>140</v>
      </c>
      <c r="D44" s="31" t="s">
        <v>54</v>
      </c>
      <c r="E44" s="26" t="s">
        <v>142</v>
      </c>
      <c r="F44" s="26">
        <v>1</v>
      </c>
      <c r="G44" s="27">
        <v>100000</v>
      </c>
    </row>
    <row r="46" spans="2:7">
      <c r="G46" s="36"/>
    </row>
    <row r="47" spans="2:7">
      <c r="G47" s="36">
        <f>SUM(G6:G46)</f>
        <v>4691050</v>
      </c>
    </row>
  </sheetData>
  <mergeCells count="2">
    <mergeCell ref="B2:G2"/>
    <mergeCell ref="B4:C4"/>
  </mergeCells>
  <phoneticPr fontId="2" type="noConversion"/>
  <pageMargins left="0.17" right="0.27559055118110237" top="0.86614173228346458" bottom="0.43307086614173229" header="0.51181102362204722" footer="0.31496062992125984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2:G22"/>
  <sheetViews>
    <sheetView workbookViewId="0">
      <selection activeCell="G25" sqref="G25"/>
    </sheetView>
  </sheetViews>
  <sheetFormatPr defaultRowHeight="13.5"/>
  <cols>
    <col min="1" max="1" width="2.77734375" style="11" customWidth="1"/>
    <col min="2" max="2" width="9.77734375" style="7" customWidth="1"/>
    <col min="3" max="3" width="29.88671875" style="6" customWidth="1"/>
    <col min="4" max="4" width="14.6640625" style="8" customWidth="1"/>
    <col min="5" max="5" width="15" style="9" customWidth="1"/>
    <col min="6" max="6" width="13.6640625" style="9" customWidth="1"/>
    <col min="7" max="7" width="13.77734375" style="25" customWidth="1"/>
    <col min="8" max="16384" width="8.88671875" style="5"/>
  </cols>
  <sheetData>
    <row r="2" spans="1:7" s="16" customFormat="1" ht="27">
      <c r="A2" s="15"/>
      <c r="B2" s="37" t="s">
        <v>1</v>
      </c>
      <c r="C2" s="37"/>
      <c r="D2" s="37"/>
      <c r="E2" s="37"/>
      <c r="F2" s="37"/>
      <c r="G2" s="37"/>
    </row>
    <row r="3" spans="1:7" customFormat="1">
      <c r="A3" s="12"/>
      <c r="B3" s="4"/>
      <c r="C3" s="3"/>
      <c r="E3" s="1"/>
      <c r="F3" s="1"/>
      <c r="G3" s="1"/>
    </row>
    <row r="4" spans="1:7" s="18" customFormat="1" ht="22.5" customHeight="1">
      <c r="A4" s="17"/>
      <c r="B4" s="38" t="s">
        <v>116</v>
      </c>
      <c r="C4" s="38"/>
      <c r="E4" s="19"/>
      <c r="F4" s="19"/>
      <c r="G4" s="19"/>
    </row>
    <row r="5" spans="1:7" s="2" customFormat="1" ht="27" customHeight="1">
      <c r="A5" s="13"/>
      <c r="B5" s="20" t="s">
        <v>61</v>
      </c>
      <c r="C5" s="21" t="s">
        <v>62</v>
      </c>
      <c r="D5" s="22" t="s">
        <v>63</v>
      </c>
      <c r="E5" s="23" t="s">
        <v>64</v>
      </c>
      <c r="F5" s="23" t="s">
        <v>65</v>
      </c>
      <c r="G5" s="22" t="s">
        <v>66</v>
      </c>
    </row>
    <row r="6" spans="1:7" ht="29.25" customHeight="1">
      <c r="A6" s="14"/>
      <c r="B6" s="26" t="s">
        <v>67</v>
      </c>
      <c r="C6" s="26" t="s">
        <v>120</v>
      </c>
      <c r="D6" s="26" t="s">
        <v>121</v>
      </c>
      <c r="E6" s="26" t="s">
        <v>102</v>
      </c>
      <c r="F6" s="26">
        <v>3</v>
      </c>
      <c r="G6" s="27">
        <v>16000</v>
      </c>
    </row>
    <row r="7" spans="1:7" ht="29.25" customHeight="1">
      <c r="A7" s="14"/>
      <c r="B7" s="28" t="s">
        <v>68</v>
      </c>
      <c r="C7" s="26" t="s">
        <v>3</v>
      </c>
      <c r="D7" s="26" t="s">
        <v>7</v>
      </c>
      <c r="E7" s="26" t="s">
        <v>103</v>
      </c>
      <c r="F7" s="26">
        <v>3</v>
      </c>
      <c r="G7" s="27">
        <v>38000</v>
      </c>
    </row>
    <row r="8" spans="1:7" ht="29.25" customHeight="1">
      <c r="B8" s="28" t="s">
        <v>68</v>
      </c>
      <c r="C8" s="26" t="s">
        <v>119</v>
      </c>
      <c r="D8" s="26" t="s">
        <v>8</v>
      </c>
      <c r="E8" s="26" t="s">
        <v>104</v>
      </c>
      <c r="F8" s="26">
        <v>2</v>
      </c>
      <c r="G8" s="27">
        <v>104000</v>
      </c>
    </row>
    <row r="9" spans="1:7" ht="29.25" customHeight="1">
      <c r="B9" s="29" t="s">
        <v>69</v>
      </c>
      <c r="C9" s="26" t="s">
        <v>4</v>
      </c>
      <c r="D9" s="26" t="s">
        <v>7</v>
      </c>
      <c r="E9" s="26" t="s">
        <v>175</v>
      </c>
      <c r="F9" s="26">
        <v>2</v>
      </c>
      <c r="G9" s="27">
        <v>36000</v>
      </c>
    </row>
    <row r="10" spans="1:7" ht="29.25" customHeight="1">
      <c r="A10" s="14"/>
      <c r="B10" s="29" t="s">
        <v>70</v>
      </c>
      <c r="C10" s="26" t="s">
        <v>5</v>
      </c>
      <c r="D10" s="26" t="s">
        <v>7</v>
      </c>
      <c r="E10" s="26" t="s">
        <v>110</v>
      </c>
      <c r="F10" s="26">
        <v>2</v>
      </c>
      <c r="G10" s="27">
        <v>24000</v>
      </c>
    </row>
    <row r="11" spans="1:7" ht="29.25" customHeight="1">
      <c r="A11" s="14"/>
      <c r="B11" s="29" t="s">
        <v>70</v>
      </c>
      <c r="C11" s="26" t="s">
        <v>6</v>
      </c>
      <c r="D11" s="26" t="s">
        <v>9</v>
      </c>
      <c r="E11" s="26" t="s">
        <v>105</v>
      </c>
      <c r="F11" s="26">
        <v>5</v>
      </c>
      <c r="G11" s="27">
        <v>78000</v>
      </c>
    </row>
    <row r="12" spans="1:7" ht="29.25" customHeight="1">
      <c r="A12" s="14"/>
      <c r="B12" s="26" t="s">
        <v>71</v>
      </c>
      <c r="C12" s="26" t="s">
        <v>28</v>
      </c>
      <c r="D12" s="26" t="s">
        <v>18</v>
      </c>
      <c r="E12" s="26" t="s">
        <v>106</v>
      </c>
      <c r="F12" s="26">
        <v>2</v>
      </c>
      <c r="G12" s="27">
        <v>30000</v>
      </c>
    </row>
    <row r="13" spans="1:7" ht="29.25" customHeight="1">
      <c r="A13" s="14"/>
      <c r="B13" s="26" t="s">
        <v>169</v>
      </c>
      <c r="C13" s="26" t="s">
        <v>170</v>
      </c>
      <c r="D13" s="26" t="s">
        <v>171</v>
      </c>
      <c r="E13" s="26" t="s">
        <v>173</v>
      </c>
      <c r="F13" s="26">
        <v>8</v>
      </c>
      <c r="G13" s="27">
        <v>230000</v>
      </c>
    </row>
    <row r="14" spans="1:7" ht="29.25" customHeight="1">
      <c r="A14" s="14"/>
      <c r="B14" s="28" t="s">
        <v>72</v>
      </c>
      <c r="C14" s="26" t="s">
        <v>29</v>
      </c>
      <c r="D14" s="26" t="s">
        <v>122</v>
      </c>
      <c r="E14" s="26" t="s">
        <v>107</v>
      </c>
      <c r="F14" s="26">
        <v>5</v>
      </c>
      <c r="G14" s="27">
        <v>55000</v>
      </c>
    </row>
    <row r="15" spans="1:7" ht="29.25" customHeight="1">
      <c r="B15" s="28" t="s">
        <v>73</v>
      </c>
      <c r="C15" s="26" t="s">
        <v>117</v>
      </c>
      <c r="D15" s="26" t="s">
        <v>31</v>
      </c>
      <c r="E15" s="26" t="s">
        <v>108</v>
      </c>
      <c r="F15" s="26">
        <v>3</v>
      </c>
      <c r="G15" s="27">
        <v>48000</v>
      </c>
    </row>
    <row r="16" spans="1:7" ht="29.25" customHeight="1">
      <c r="B16" s="29" t="s">
        <v>74</v>
      </c>
      <c r="C16" s="26" t="s">
        <v>30</v>
      </c>
      <c r="D16" s="26" t="s">
        <v>31</v>
      </c>
      <c r="E16" s="26" t="s">
        <v>109</v>
      </c>
      <c r="F16" s="26">
        <v>2</v>
      </c>
      <c r="G16" s="27">
        <v>32000</v>
      </c>
    </row>
    <row r="17" spans="2:7" ht="29.25" customHeight="1">
      <c r="B17" s="29" t="s">
        <v>75</v>
      </c>
      <c r="C17" s="26" t="s">
        <v>118</v>
      </c>
      <c r="D17" s="26" t="s">
        <v>31</v>
      </c>
      <c r="E17" s="26" t="s">
        <v>110</v>
      </c>
      <c r="F17" s="26">
        <v>2</v>
      </c>
      <c r="G17" s="27">
        <v>32000</v>
      </c>
    </row>
    <row r="18" spans="2:7" ht="29.25" customHeight="1">
      <c r="B18" s="26" t="s">
        <v>76</v>
      </c>
      <c r="C18" s="26" t="s">
        <v>55</v>
      </c>
      <c r="D18" s="26" t="s">
        <v>58</v>
      </c>
      <c r="E18" s="26" t="s">
        <v>111</v>
      </c>
      <c r="F18" s="26">
        <v>4</v>
      </c>
      <c r="G18" s="27">
        <v>68000</v>
      </c>
    </row>
    <row r="19" spans="2:7" ht="29.25" customHeight="1">
      <c r="B19" s="28" t="s">
        <v>77</v>
      </c>
      <c r="C19" s="26" t="s">
        <v>117</v>
      </c>
      <c r="D19" s="26" t="s">
        <v>59</v>
      </c>
      <c r="E19" s="26" t="s">
        <v>112</v>
      </c>
      <c r="F19" s="26">
        <v>6</v>
      </c>
      <c r="G19" s="27">
        <v>81800</v>
      </c>
    </row>
    <row r="20" spans="2:7" ht="29.25" customHeight="1">
      <c r="B20" s="28" t="s">
        <v>78</v>
      </c>
      <c r="C20" s="26" t="s">
        <v>56</v>
      </c>
      <c r="D20" s="26" t="s">
        <v>123</v>
      </c>
      <c r="E20" s="26" t="s">
        <v>113</v>
      </c>
      <c r="F20" s="26">
        <v>4</v>
      </c>
      <c r="G20" s="27">
        <v>100300</v>
      </c>
    </row>
    <row r="21" spans="2:7" ht="29.25" customHeight="1">
      <c r="B21" s="29" t="s">
        <v>79</v>
      </c>
      <c r="C21" s="26" t="s">
        <v>57</v>
      </c>
      <c r="D21" s="26" t="s">
        <v>31</v>
      </c>
      <c r="E21" s="26" t="s">
        <v>172</v>
      </c>
      <c r="F21" s="26">
        <v>2</v>
      </c>
      <c r="G21" s="27">
        <v>32000</v>
      </c>
    </row>
    <row r="22" spans="2:7" ht="29.25" customHeight="1">
      <c r="B22" s="29" t="s">
        <v>80</v>
      </c>
      <c r="C22" s="26" t="s">
        <v>55</v>
      </c>
      <c r="D22" s="26" t="s">
        <v>60</v>
      </c>
      <c r="E22" s="26" t="s">
        <v>115</v>
      </c>
      <c r="F22" s="26">
        <v>5</v>
      </c>
      <c r="G22" s="27">
        <v>133000</v>
      </c>
    </row>
  </sheetData>
  <mergeCells count="2">
    <mergeCell ref="B2:G2"/>
    <mergeCell ref="B4:C4"/>
  </mergeCells>
  <phoneticPr fontId="2" type="noConversion"/>
  <pageMargins left="0.28000000000000003" right="0.15748031496062992" top="0.86614173228346458" bottom="0.43307086614173229" header="0.51181102362204722" footer="0.31496062992125984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기관운영업무추진비</vt:lpstr>
      <vt:lpstr>시책추진업무추진비</vt:lpstr>
      <vt:lpstr>기관운영업무추진비!Print_Titles</vt:lpstr>
      <vt:lpstr>시책추진업무추진비!Print_Titles</vt:lpstr>
    </vt:vector>
  </TitlesOfParts>
  <Company>Customer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user</cp:lastModifiedBy>
  <cp:lastPrinted>2020-04-02T09:12:59Z</cp:lastPrinted>
  <dcterms:created xsi:type="dcterms:W3CDTF">2008-10-24T01:20:35Z</dcterms:created>
  <dcterms:modified xsi:type="dcterms:W3CDTF">2020-12-30T02:28:45Z</dcterms:modified>
</cp:coreProperties>
</file>