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(이사장)" sheetId="15" r:id="rId1"/>
    <sheet name="기관운영업무추진비(대표이사)" sheetId="9" r:id="rId2"/>
    <sheet name="기관운영업무추진비(청렴경영실장)" sheetId="10" r:id="rId3"/>
    <sheet name="기관운영업무추진비(경영본부장)" sheetId="11" r:id="rId4"/>
    <sheet name="기관운영업무추진비(문화예술본부장)" sheetId="12" r:id="rId5"/>
    <sheet name="기관운영업무추진비(지역문화교육본부장)" sheetId="13" r:id="rId6"/>
    <sheet name="시책추진업무추진비" sheetId="16" r:id="rId7"/>
  </sheets>
  <definedNames>
    <definedName name="_xlnm._FilterDatabase" localSheetId="3" hidden="1">'기관운영업무추진비(경영본부장)'!$A$5:$F$5</definedName>
    <definedName name="_xlnm._FilterDatabase" localSheetId="1" hidden="1">'기관운영업무추진비(대표이사)'!$A$5:$F$5</definedName>
    <definedName name="_xlnm._FilterDatabase" localSheetId="4" hidden="1">'기관운영업무추진비(문화예술본부장)'!$A$5:$F$5</definedName>
    <definedName name="_xlnm._FilterDatabase" localSheetId="0" hidden="1">'기관운영업무추진비(이사장)'!$A$5:$F$5</definedName>
    <definedName name="_xlnm._FilterDatabase" localSheetId="5" hidden="1">'기관운영업무추진비(지역문화교육본부장)'!$A$5:$F$5</definedName>
    <definedName name="_xlnm._FilterDatabase" localSheetId="2" hidden="1">'기관운영업무추진비(청렴경영실장)'!$A$5:$F$5</definedName>
    <definedName name="_xlnm._FilterDatabase" localSheetId="6" hidden="1">시책추진업무추진비!$A$5:$F$5</definedName>
    <definedName name="_xlnm.Print_Area" localSheetId="3">'기관운영업무추진비(경영본부장)'!$A$1:$F$24</definedName>
    <definedName name="_xlnm.Print_Titles" localSheetId="3">'기관운영업무추진비(경영본부장)'!$4:$5</definedName>
    <definedName name="_xlnm.Print_Titles" localSheetId="1">'기관운영업무추진비(대표이사)'!$4:$5</definedName>
    <definedName name="_xlnm.Print_Titles" localSheetId="4">'기관운영업무추진비(문화예술본부장)'!$4:$5</definedName>
    <definedName name="_xlnm.Print_Titles" localSheetId="0">'기관운영업무추진비(이사장)'!$4:$5</definedName>
    <definedName name="_xlnm.Print_Titles" localSheetId="5">'기관운영업무추진비(지역문화교육본부장)'!$4:$5</definedName>
    <definedName name="_xlnm.Print_Titles" localSheetId="2">'기관운영업무추진비(청렴경영실장)'!$4:$5</definedName>
    <definedName name="_xlnm.Print_Titles" localSheetId="6">시책추진업무추진비!$4:$5</definedName>
  </definedNames>
  <calcPr calcId="125725"/>
</workbook>
</file>

<file path=xl/calcChain.xml><?xml version="1.0" encoding="utf-8"?>
<calcChain xmlns="http://schemas.openxmlformats.org/spreadsheetml/2006/main">
  <c r="F22" i="13"/>
  <c r="F26" i="12"/>
  <c r="F24" i="11"/>
  <c r="F14" i="10"/>
  <c r="F98" i="9"/>
  <c r="F41" i="15"/>
</calcChain>
</file>

<file path=xl/sharedStrings.xml><?xml version="1.0" encoding="utf-8"?>
<sst xmlns="http://schemas.openxmlformats.org/spreadsheetml/2006/main" count="617" uniqueCount="386">
  <si>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</si>
  <si>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</si>
  <si>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</si>
  <si>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</si>
  <si>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</si>
  <si>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부서(기관명) :  경기문화재단(이사장)</t>
    <phoneticPr fontId="2" type="noConversion"/>
  </si>
  <si>
    <t>문화예술 관계자 간담회</t>
  </si>
  <si>
    <t>청우생고기</t>
  </si>
  <si>
    <t>희락매운탕</t>
  </si>
  <si>
    <t>문화예술관계자 간담회</t>
  </si>
  <si>
    <t>소나무집바람난오리</t>
  </si>
  <si>
    <t>문화예술관계자 교류</t>
  </si>
  <si>
    <t>자희향</t>
  </si>
  <si>
    <t>□ 부서(기관명) : 경기문화재단(대표이사)</t>
    <phoneticPr fontId="2" type="noConversion"/>
  </si>
  <si>
    <t>정책사업팀 직원 격려</t>
  </si>
  <si>
    <t>정책실 직원 격려</t>
  </si>
  <si>
    <t>네스프레소</t>
  </si>
  <si>
    <t>임원실 운영 관련 다과 구입</t>
  </si>
  <si>
    <t>신세계페이먼츠</t>
  </si>
  <si>
    <t>컬리</t>
  </si>
  <si>
    <t>□ 부서(기관명) :  경기문화재단(청렴경영실장)</t>
    <phoneticPr fontId="2" type="noConversion"/>
  </si>
  <si>
    <t>연안식당</t>
  </si>
  <si>
    <t>어천추어탕</t>
  </si>
  <si>
    <t>□ 부서(기관명) :  경기문화재단(경영본부장)</t>
    <phoneticPr fontId="2" type="noConversion"/>
  </si>
  <si>
    <t>인사팀 직원 격려</t>
  </si>
  <si>
    <t>경영본부 직원 격려</t>
  </si>
  <si>
    <t>지역문화교육본부 직원 격려</t>
  </si>
  <si>
    <t>솔향기쌈밥</t>
  </si>
  <si>
    <t>□ 부서(기관명) :  경기문화재단(문화예술본부장)</t>
    <phoneticPr fontId="2" type="noConversion"/>
  </si>
  <si>
    <t>□ 부서(기관명) :  경기문화재단(지역문화교육본부장)</t>
    <phoneticPr fontId="2" type="noConversion"/>
  </si>
  <si>
    <t>□ 부서(기관명) :  경기문화재단(대표이사)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</si>
  <si>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</si>
  <si>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</si>
  <si>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</si>
  <si>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</si>
  <si>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</si>
  <si>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본도시락</t>
  </si>
  <si>
    <t>문화예술관계자 협의</t>
  </si>
  <si>
    <t>관계기관 업무협의</t>
  </si>
  <si>
    <t>지역문화 관련 관계자 교류</t>
  </si>
  <si>
    <t>기획조정팀 직원 격려</t>
  </si>
  <si>
    <t>관계기관 간담회</t>
  </si>
  <si>
    <t>임직원 격려</t>
  </si>
  <si>
    <t>흐린세상건너기</t>
  </si>
  <si>
    <t>수행 직원 격려</t>
  </si>
  <si>
    <t>지역문화팀 직원 격려</t>
  </si>
  <si>
    <t>마포집손칼국수</t>
  </si>
  <si>
    <t>두꺼비집</t>
  </si>
  <si>
    <t>카페티모르</t>
  </si>
  <si>
    <t>청렴경영실 직원간담회</t>
  </si>
  <si>
    <t>본부 팀장 격려</t>
  </si>
  <si>
    <t>차이</t>
  </si>
  <si>
    <t>명인한상복오리집</t>
  </si>
  <si>
    <t>평양면옥</t>
  </si>
  <si>
    <t>송추가마골</t>
  </si>
  <si>
    <t>미사리밀빛초계국수</t>
  </si>
  <si>
    <t>잭아저씨 족발</t>
  </si>
  <si>
    <t>금문</t>
  </si>
  <si>
    <t>김○○외 4인</t>
  </si>
  <si>
    <t>김○○외 3인</t>
  </si>
  <si>
    <t>정○○외 4인</t>
  </si>
  <si>
    <t>김○○외 1인</t>
  </si>
  <si>
    <t>2020년 1/4분기 기관운영 업무추진비 공개자료</t>
    <phoneticPr fontId="2" type="noConversion"/>
  </si>
  <si>
    <t>문화예술 관계기관 간담회</t>
  </si>
  <si>
    <t>재단 이사진 격려 명절 선물 구입</t>
  </si>
  <si>
    <t>업무관련 협의</t>
  </si>
  <si>
    <t>지역사회 공헌활동 관련 협의</t>
  </si>
  <si>
    <t>지역문화 활성화 관련 관계자 교류</t>
  </si>
  <si>
    <t>문화예술행사, 유관기관관계자 격려 꽃 대금 지급(02월분)</t>
  </si>
  <si>
    <t>코로나 관련 공연예술계지원 간담회</t>
  </si>
  <si>
    <t>지역사회 문화예술활동 관련 협의</t>
  </si>
  <si>
    <t>문화 교류 관련 간담회</t>
  </si>
  <si>
    <t>지역문화 활성화 관련 간담회</t>
  </si>
  <si>
    <t>목○○외 2인</t>
  </si>
  <si>
    <t>현○○외 11인</t>
  </si>
  <si>
    <t>권○○외 1인</t>
  </si>
  <si>
    <t>안○○외 20인</t>
  </si>
  <si>
    <t>염○○외 16인</t>
  </si>
  <si>
    <t>안○○외 5인</t>
  </si>
  <si>
    <t>조○○외 4인</t>
  </si>
  <si>
    <t>이○○외 8인</t>
  </si>
  <si>
    <t>홍○○외 6인</t>
  </si>
  <si>
    <t>장○○외 6인</t>
  </si>
  <si>
    <t>박○○외 5인</t>
  </si>
  <si>
    <t>전○○외 5인</t>
  </si>
  <si>
    <t>이○○외 4인</t>
  </si>
  <si>
    <t>이○○외 12인</t>
  </si>
  <si>
    <t>이○○외 3인</t>
  </si>
  <si>
    <t>홍○○외 11인</t>
  </si>
  <si>
    <t>김○○외 6인</t>
  </si>
  <si>
    <t>-</t>
  </si>
  <si>
    <t>김○○외 16인</t>
  </si>
  <si>
    <t>이○○외 5인</t>
  </si>
  <si>
    <t>민○○외 12인</t>
  </si>
  <si>
    <t>정○○외 3인</t>
  </si>
  <si>
    <t>유○○외 2인</t>
  </si>
  <si>
    <t>진○○외 5인</t>
  </si>
  <si>
    <t>박○○외 3인</t>
  </si>
  <si>
    <t>정○○외 1인</t>
  </si>
  <si>
    <t>김○○외 5인</t>
  </si>
  <si>
    <t>정○○외 11인</t>
  </si>
  <si>
    <t>신갈복집</t>
  </si>
  <si>
    <t>청화대</t>
  </si>
  <si>
    <t>조선갈비</t>
  </si>
  <si>
    <t>김포시니어클럽</t>
  </si>
  <si>
    <t>한우몰이</t>
  </si>
  <si>
    <t>동해횟집</t>
  </si>
  <si>
    <t>대신집</t>
  </si>
  <si>
    <t>음식이야기밥</t>
  </si>
  <si>
    <t>올커니솥뚜껑삼겹살</t>
  </si>
  <si>
    <t>고창집</t>
  </si>
  <si>
    <t>서민수산</t>
  </si>
  <si>
    <t>남경</t>
  </si>
  <si>
    <t>두근두근</t>
  </si>
  <si>
    <t>아이플라워</t>
  </si>
  <si>
    <t>전통찻집 지대방</t>
  </si>
  <si>
    <t>신가네 한우방</t>
  </si>
  <si>
    <t>통통아구찜</t>
  </si>
  <si>
    <t>미꾸리</t>
  </si>
  <si>
    <t>시포</t>
  </si>
  <si>
    <t>봉평메밀촌</t>
  </si>
  <si>
    <t>족탕과 막창이 만났을때</t>
  </si>
  <si>
    <t>강계봉진막국수</t>
  </si>
  <si>
    <t>현안사항 관련 업무협의</t>
  </si>
  <si>
    <t xml:space="preserve">경기북부어린이박물관 신규 입사 직원 격려 </t>
  </si>
  <si>
    <t>기관 업무 관련 협의</t>
  </si>
  <si>
    <t xml:space="preserve">기관간 협력 프로그램 운영 관련 논의 </t>
  </si>
  <si>
    <t>임직원 간담회</t>
  </si>
  <si>
    <t>현안 업무 협의</t>
  </si>
  <si>
    <t>지역문화교육본부 업무협의</t>
  </si>
  <si>
    <t>홍보 교류 업무 관련 소통 간담회</t>
  </si>
  <si>
    <t xml:space="preserve">경기북부어린이박물관 직원 격려 </t>
  </si>
  <si>
    <t>경기북부어린이박물관 현안 관련 회의</t>
  </si>
  <si>
    <t>인사 업무 관련 직원 격려</t>
  </si>
  <si>
    <t>미디어 콘텐츠 제작 관련 직원 격려</t>
  </si>
  <si>
    <t>재단 신규 입사 직원 간담회</t>
  </si>
  <si>
    <t>직원 격려 명절 선물 구입(직속부서 외)</t>
  </si>
  <si>
    <t>재단 전략 수립 관련 논의</t>
  </si>
  <si>
    <t>정책사업팀 및 정책실 직원 격려</t>
  </si>
  <si>
    <t>예술인지원센터 직원 격려</t>
  </si>
  <si>
    <t>관계기관 교류 협력</t>
  </si>
  <si>
    <t>직속부서 직원 격려</t>
  </si>
  <si>
    <t>정책실 업무보고</t>
  </si>
  <si>
    <t>정책가이드 및 신규 사업 개발 관련 간담회</t>
  </si>
  <si>
    <t>경기창작센터 직원 격려</t>
  </si>
  <si>
    <t>신규 사업 개발 관련 협의</t>
  </si>
  <si>
    <t>문화예술본부장 송별 만찬</t>
  </si>
  <si>
    <t>인사제도 관련 간담회</t>
  </si>
  <si>
    <t>재단 업무 관련 협의</t>
  </si>
  <si>
    <t>기관 업무보고</t>
  </si>
  <si>
    <t>문화예술행사, 유관기관관계자 격려 꽃 대금 지급(01월분)</t>
  </si>
  <si>
    <t>도의회 업무보고 준비 직원 격려</t>
  </si>
  <si>
    <t>뮤지엄 현안 업무 관련 간담회</t>
  </si>
  <si>
    <t>문화 콘텐츠 개발 관련 간담회</t>
  </si>
  <si>
    <t>의회 업무보고 관련 직원 격려</t>
  </si>
  <si>
    <t>문화 기획 관련 협의</t>
  </si>
  <si>
    <t>문화예술기반 사회공헌활동 관련 간담회</t>
  </si>
  <si>
    <t>정책사업 관련 협의</t>
  </si>
  <si>
    <t>경영본부 업무협의</t>
  </si>
  <si>
    <t>현안 관련 본부장 및 뮤지엄 기관장 회의</t>
  </si>
  <si>
    <t>문화예술본부 업무 보고</t>
  </si>
  <si>
    <t>기관 예산 및 사업 계획 관련 업무보고</t>
  </si>
  <si>
    <t>정책 관련 업무협의</t>
  </si>
  <si>
    <t>재단 현안 업무 관련 회의</t>
  </si>
  <si>
    <t>문화유산 활용 컨텐츠 개발 관련 보고</t>
  </si>
  <si>
    <t>문화예술본부 업무 관련 간담회</t>
  </si>
  <si>
    <t>지역문화 활성화 관련 협의</t>
  </si>
  <si>
    <t>관계기관 업무 관련 간담회</t>
  </si>
  <si>
    <t>예산업무 관련 직원 격려</t>
  </si>
  <si>
    <t>경영본부 현안사항 관련 간담회</t>
  </si>
  <si>
    <t>업무 관련 협의</t>
  </si>
  <si>
    <t>본부 현안 보고</t>
  </si>
  <si>
    <t>문화예술 정책 수립 관련 논의</t>
  </si>
  <si>
    <t>경기도어린이박물관 업무 관련 간담회</t>
  </si>
  <si>
    <t>재단 캠페인 관련 마무리 회의</t>
  </si>
  <si>
    <t>경기북부어린이박물관 업무 관련 간담회</t>
  </si>
  <si>
    <t>실학박물관 직원 격려</t>
  </si>
  <si>
    <t>정책사업팀 업무 보고</t>
  </si>
  <si>
    <t>재단 현안사항 관련 논의</t>
  </si>
  <si>
    <t>통합홍보팀 직원 격려</t>
  </si>
  <si>
    <t>문화예술활동 지원 관련 간담회</t>
  </si>
  <si>
    <t>이○○외 10인</t>
  </si>
  <si>
    <t>박○○외 31인</t>
  </si>
  <si>
    <t>유○○외 1인</t>
  </si>
  <si>
    <t>방○○외 9인</t>
  </si>
  <si>
    <t>서○○외 7인</t>
  </si>
  <si>
    <t>주○○외 3인</t>
  </si>
  <si>
    <t>송○○외 7인</t>
  </si>
  <si>
    <t>권○외 2인</t>
  </si>
  <si>
    <t>윤○○외 12인</t>
  </si>
  <si>
    <t>김○○외 19인</t>
  </si>
  <si>
    <t>표○○외 9인</t>
  </si>
  <si>
    <t>유○○외 3인</t>
  </si>
  <si>
    <t>이○○외 2인</t>
  </si>
  <si>
    <t>이○○외 1인</t>
  </si>
  <si>
    <t>유○○</t>
  </si>
  <si>
    <t>이○○외 33인</t>
  </si>
  <si>
    <t>원○○외 2인</t>
  </si>
  <si>
    <t>조○○외 26인</t>
  </si>
  <si>
    <t>김○○외 2인</t>
  </si>
  <si>
    <t>이○○외 6인</t>
  </si>
  <si>
    <t>최○외 3인</t>
  </si>
  <si>
    <t>윤○○외 4인</t>
  </si>
  <si>
    <t>배○○외 11인</t>
  </si>
  <si>
    <t>박○○외 13인</t>
  </si>
  <si>
    <t>김○○외 8인</t>
  </si>
  <si>
    <t>조○○외 1인</t>
  </si>
  <si>
    <t>권○외 9인</t>
  </si>
  <si>
    <t>강○○외 7인</t>
  </si>
  <si>
    <t>이○○외 7인</t>
  </si>
  <si>
    <t>백○○외 5인</t>
  </si>
  <si>
    <t>정○○외 7인</t>
  </si>
  <si>
    <t>김○○외 10인</t>
  </si>
  <si>
    <t>김○○외 24인</t>
  </si>
  <si>
    <t>전○○외 9인</t>
  </si>
  <si>
    <t>윤○○외 2인</t>
  </si>
  <si>
    <t>배○○외 7인</t>
  </si>
  <si>
    <t>임○○외 5인</t>
  </si>
  <si>
    <t>김○○외 11인</t>
  </si>
  <si>
    <t>원○○외 3인</t>
  </si>
  <si>
    <t>정○○외 12인</t>
  </si>
  <si>
    <t>구○○외 5인</t>
  </si>
  <si>
    <t>차○○외 9인</t>
  </si>
  <si>
    <t>송○○외 2인</t>
  </si>
  <si>
    <t>조○○외 7인</t>
  </si>
  <si>
    <t>최○○외 5인</t>
  </si>
  <si>
    <t>이○○외 11인</t>
  </si>
  <si>
    <t>김○○외 22인</t>
  </si>
  <si>
    <t>황○○외 7인</t>
  </si>
  <si>
    <t>김○○외 20인</t>
  </si>
  <si>
    <t>최○○외 6인</t>
  </si>
  <si>
    <t>성○○외 9인</t>
  </si>
  <si>
    <t>김○○외 7인</t>
  </si>
  <si>
    <t>송○○외 1인</t>
  </si>
  <si>
    <t>안○○외 2인</t>
  </si>
  <si>
    <t>이○○외 9인</t>
  </si>
  <si>
    <t>황○○외 5인</t>
  </si>
  <si>
    <t>노○○외 4인</t>
  </si>
  <si>
    <t>버거킹</t>
  </si>
  <si>
    <t>홈플러스</t>
  </si>
  <si>
    <t>본죽</t>
  </si>
  <si>
    <t>명동가츠라</t>
  </si>
  <si>
    <t>파파오가닉</t>
  </si>
  <si>
    <t>길림성</t>
  </si>
  <si>
    <t>이마트</t>
  </si>
  <si>
    <t>소요산 신흥</t>
  </si>
  <si>
    <t>토가식당</t>
  </si>
  <si>
    <t>수진이네손칼국수</t>
  </si>
  <si>
    <t>강남교자</t>
  </si>
  <si>
    <t>크리스피크림</t>
  </si>
  <si>
    <t>해주</t>
  </si>
  <si>
    <t>긴자 인계점</t>
  </si>
  <si>
    <t>진아춘</t>
  </si>
  <si>
    <t>서브웨이</t>
  </si>
  <si>
    <t>정가네초밥</t>
  </si>
  <si>
    <t>대봉수대학로족발보쌈</t>
  </si>
  <si>
    <t>망향비빔국수</t>
  </si>
  <si>
    <t>라카페갤러리</t>
  </si>
  <si>
    <t>헬로네이처</t>
  </si>
  <si>
    <t>오장동흥남집</t>
  </si>
  <si>
    <t>오리온랩오압구정점</t>
  </si>
  <si>
    <t>제주도래미</t>
  </si>
  <si>
    <t>파리바게뜨</t>
  </si>
  <si>
    <t>고기리막국수</t>
  </si>
  <si>
    <t>유디아이디</t>
  </si>
  <si>
    <t>청하식당</t>
  </si>
  <si>
    <t>전주장작불곰탕</t>
  </si>
  <si>
    <t>색동면옥</t>
  </si>
  <si>
    <t>박네집송탄부대찌개</t>
  </si>
  <si>
    <t>교동짬뽕</t>
  </si>
  <si>
    <t>가보정</t>
  </si>
  <si>
    <t>고봉민김밥</t>
  </si>
  <si>
    <t>오륙하우스</t>
  </si>
  <si>
    <t>커피볶는집 카페엣</t>
  </si>
  <si>
    <t>청담칼국수</t>
  </si>
  <si>
    <t xml:space="preserve">풍성호 </t>
  </si>
  <si>
    <t>정통밥집</t>
  </si>
  <si>
    <t>그린나래</t>
  </si>
  <si>
    <t>도손도손</t>
  </si>
  <si>
    <t>유치회관</t>
  </si>
  <si>
    <t>인권경영관련 어린이박물관 직원간담회</t>
  </si>
  <si>
    <t>직원 경조사비 축의금</t>
  </si>
  <si>
    <t>경기도 청렴컨설팅 다과</t>
  </si>
  <si>
    <t>청렴경영실 직원격려 오찬</t>
  </si>
  <si>
    <t xml:space="preserve">실학박물관 직원격려 오찬 </t>
  </si>
  <si>
    <t>경영지원팀 직원격려 오찬</t>
  </si>
  <si>
    <t>동화가든짬뽕순두부</t>
  </si>
  <si>
    <t>낙지대감(본점)</t>
  </si>
  <si>
    <t>장터설렁탕</t>
  </si>
  <si>
    <t>황토마당</t>
  </si>
  <si>
    <t>이비가짬뽕</t>
  </si>
  <si>
    <t xml:space="preserve"> 문○○외 3인</t>
  </si>
  <si>
    <t xml:space="preserve"> 김○○외 2인</t>
  </si>
  <si>
    <t>이○○</t>
  </si>
  <si>
    <t xml:space="preserve"> 문○○외 4인</t>
  </si>
  <si>
    <t>문○○외 3인</t>
  </si>
  <si>
    <t>안○○외 4인</t>
  </si>
  <si>
    <t>뮤지엄파크 기관장 업무협의</t>
  </si>
  <si>
    <t>제주지역 현장 답사</t>
  </si>
  <si>
    <t>인사팀 직원 결혼 축의금</t>
  </si>
  <si>
    <t>신규 입사 직원 격려</t>
  </si>
  <si>
    <t>경영본부 직원 격려 명절 선물 구입</t>
  </si>
  <si>
    <t>인사업무 담당 직원 격려</t>
  </si>
  <si>
    <t>유관기관 관계자 빙부상 부의금</t>
  </si>
  <si>
    <t>회계업무 담당 직원 격려</t>
  </si>
  <si>
    <t>정책사업팀 직원 결혼 축의금</t>
  </si>
  <si>
    <t>유관기관 관계자 빙모상 부의금</t>
  </si>
  <si>
    <t>유관기관 관계자 부친상 부의금</t>
  </si>
  <si>
    <t>황○○외 6인</t>
  </si>
  <si>
    <t>조○○외 6인</t>
  </si>
  <si>
    <t>홍○○외 17인</t>
  </si>
  <si>
    <t>이○○외 52인</t>
  </si>
  <si>
    <t>이○○외 16인</t>
  </si>
  <si>
    <t>장○○</t>
  </si>
  <si>
    <t>권○○</t>
  </si>
  <si>
    <t>기와집</t>
  </si>
  <si>
    <t>와이트레스</t>
  </si>
  <si>
    <t>토끼와거북이</t>
  </si>
  <si>
    <t>에이팩토리베이커리</t>
  </si>
  <si>
    <t>KFC의정부</t>
  </si>
  <si>
    <t>상상캠퍼스팀 식사</t>
  </si>
  <si>
    <t>문화예술본부 직원 설선물</t>
  </si>
  <si>
    <t>상상캠퍼스팀 업무협의</t>
  </si>
  <si>
    <t>문예진흥팀 업무협의</t>
  </si>
  <si>
    <t>전문위원 업무협의</t>
  </si>
  <si>
    <t>인사팀 업무협의</t>
  </si>
  <si>
    <t>정지선외 53인</t>
  </si>
  <si>
    <t>권○외 3인</t>
  </si>
  <si>
    <t>정○○외 8인</t>
  </si>
  <si>
    <t>임○○외 10인</t>
  </si>
  <si>
    <t>조○○외 15인</t>
  </si>
  <si>
    <t>권○○외 11인</t>
  </si>
  <si>
    <t>정○○외 19인</t>
  </si>
  <si>
    <t>조○○외 3인</t>
  </si>
  <si>
    <t>낙지대감</t>
  </si>
  <si>
    <t>㈜별식품</t>
  </si>
  <si>
    <t>백청우칼국수</t>
  </si>
  <si>
    <t>고등반점</t>
  </si>
  <si>
    <t>명진한상복오리집</t>
  </si>
  <si>
    <t>오리대가</t>
  </si>
  <si>
    <t>1일1잔</t>
  </si>
  <si>
    <t>정통춘천닭갈비</t>
  </si>
  <si>
    <t>다정해</t>
  </si>
  <si>
    <t>우렁이세상</t>
  </si>
  <si>
    <t>카페디썸</t>
  </si>
  <si>
    <t>보쌈제복</t>
  </si>
  <si>
    <t>롯데몰</t>
  </si>
  <si>
    <t>세상의 모든아침</t>
  </si>
  <si>
    <t>아우어베이커리</t>
  </si>
  <si>
    <t>지역문화교육본부 직원격려</t>
  </si>
  <si>
    <t>딜라이브 인터뷰</t>
  </si>
  <si>
    <t>예술교육팀 직원격려</t>
  </si>
  <si>
    <t>지역문화교육본부 직원 명절선물</t>
  </si>
  <si>
    <t>정책사업팀 직원격려</t>
  </si>
  <si>
    <t>지역문화팀 직원격려</t>
  </si>
  <si>
    <t>예술교육팀 행사지원</t>
  </si>
  <si>
    <t>본부 업무회의</t>
  </si>
  <si>
    <t>포천 실경뮤지컬 회의 오찬</t>
  </si>
  <si>
    <t>유관기관 관계자 업무협의</t>
  </si>
  <si>
    <t>경기북부 언론기관 업무협의</t>
  </si>
  <si>
    <t>황○○외 13인</t>
  </si>
  <si>
    <t>한○○외 3인</t>
  </si>
  <si>
    <t>황○○외 20인</t>
  </si>
  <si>
    <t>황○○외 23인</t>
  </si>
  <si>
    <t>황○○외 4인</t>
  </si>
  <si>
    <t>조○○외 8인</t>
  </si>
  <si>
    <t>남도고기촌</t>
  </si>
  <si>
    <t>경은학교 예그리나</t>
  </si>
  <si>
    <t>래미안마트</t>
  </si>
  <si>
    <t>홈플러스 의정부점</t>
  </si>
  <si>
    <t>현대약국</t>
  </si>
  <si>
    <t>엘티에스</t>
  </si>
  <si>
    <t>등촌칼국수</t>
  </si>
  <si>
    <t>백궁</t>
  </si>
  <si>
    <t>황소곱창막창</t>
  </si>
  <si>
    <t>흑돼지 삼백식당</t>
  </si>
  <si>
    <t>사용내역 없음</t>
    <phoneticPr fontId="2" type="noConversion"/>
  </si>
  <si>
    <t>2020년 1/4분기 시책 업무추진비 공개자료</t>
    <phoneticPr fontId="2" type="noConversion"/>
  </si>
  <si>
    <t>문화예술본부 직원 격려</t>
    <phoneticPr fontId="2" type="noConversion"/>
  </si>
  <si>
    <t>상상캠퍼스팀 직원 격려</t>
    <phoneticPr fontId="2" type="noConversion"/>
  </si>
  <si>
    <t>상상캠퍼스팀 사업 관련 회의</t>
    <phoneticPr fontId="2" type="noConversion"/>
  </si>
  <si>
    <t>경기창작센터팀 직원 격려</t>
    <phoneticPr fontId="2" type="noConversion"/>
  </si>
  <si>
    <t>문예진흥팀 직원 격려</t>
    <phoneticPr fontId="2" type="noConversion"/>
  </si>
  <si>
    <t>경기창작센터팀 직원 오찬</t>
    <phoneticPr fontId="2" type="noConversion"/>
  </si>
  <si>
    <t>예술인지원센터 직원 격려</t>
    <phoneticPr fontId="2" type="noConversion"/>
  </si>
  <si>
    <t>신입직원 환영 오찬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</si>
</sst>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2" fillId="0" borderId="0">
      <alignment vertical="center"/>
    </xf>
    <xf numFmtId="0" fontId="12" fillId="0" borderId="0">
      <alignment vertical="center"/>
    </xf>
    <xf numFmtId="41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41" fontId="12" fillId="0" borderId="0"/>
    <xf numFmtId="41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3" xfId="1" applyFont="1" applyBorder="1" applyAlignment="1">
      <alignment horizontal="center" vertical="center" wrapText="1"/>
    </xf>
    <xf numFmtId="41" fontId="0" fillId="0" borderId="0" xfId="1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0" fontId="9" fillId="0" borderId="2" xfId="0" applyFont="1" applyFill="1" applyBorder="1" applyAlignment="1">
      <alignment vertical="center" wrapText="1" shrinkToFit="1"/>
    </xf>
    <xf numFmtId="176" fontId="9" fillId="0" borderId="2" xfId="1" applyNumberFormat="1" applyFont="1" applyBorder="1" applyAlignment="1">
      <alignment horizontal="center" vertical="center" wrapText="1" shrinkToFit="1"/>
    </xf>
    <xf numFmtId="176" fontId="9" fillId="0" borderId="2" xfId="1" applyNumberFormat="1" applyFont="1" applyFill="1" applyBorder="1" applyAlignment="1">
      <alignment horizontal="center" vertical="center" wrapText="1"/>
    </xf>
    <xf numFmtId="41" fontId="9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77" fontId="14" fillId="0" borderId="4" xfId="2" applyNumberFormat="1" applyFont="1" applyBorder="1" applyAlignment="1">
      <alignment horizontal="center" vertical="center"/>
    </xf>
    <xf numFmtId="0" fontId="14" fillId="0" borderId="4" xfId="2" applyNumberFormat="1" applyFont="1" applyBorder="1" applyAlignment="1">
      <alignment horizontal="left" vertical="center" wrapText="1" shrinkToFit="1"/>
    </xf>
    <xf numFmtId="0" fontId="14" fillId="2" borderId="4" xfId="4" applyNumberFormat="1" applyFont="1" applyFill="1" applyBorder="1" applyAlignment="1" applyProtection="1">
      <alignment horizontal="center" vertical="center"/>
    </xf>
    <xf numFmtId="41" fontId="14" fillId="2" borderId="4" xfId="13" applyNumberFormat="1" applyFont="1" applyFill="1" applyBorder="1" applyAlignment="1" applyProtection="1">
      <alignment horizontal="right" vertical="center"/>
    </xf>
    <xf numFmtId="177" fontId="14" fillId="0" borderId="2" xfId="2" applyNumberFormat="1" applyFont="1" applyBorder="1" applyAlignment="1">
      <alignment horizontal="center" vertical="center"/>
    </xf>
    <xf numFmtId="0" fontId="14" fillId="0" borderId="2" xfId="2" applyNumberFormat="1" applyFont="1" applyBorder="1" applyAlignment="1">
      <alignment horizontal="left" vertical="center" wrapText="1" shrinkToFit="1"/>
    </xf>
    <xf numFmtId="0" fontId="14" fillId="2" borderId="2" xfId="4" applyNumberFormat="1" applyFont="1" applyFill="1" applyBorder="1" applyAlignment="1" applyProtection="1">
      <alignment horizontal="center" vertical="center"/>
    </xf>
    <xf numFmtId="41" fontId="14" fillId="2" borderId="2" xfId="13" applyNumberFormat="1" applyFont="1" applyFill="1" applyBorder="1" applyAlignment="1" applyProtection="1">
      <alignment horizontal="right" vertical="center"/>
    </xf>
    <xf numFmtId="0" fontId="14" fillId="2" borderId="4" xfId="4" applyNumberFormat="1" applyFont="1" applyFill="1" applyBorder="1" applyAlignment="1" applyProtection="1">
      <alignment horizontal="center" vertical="center" wrapText="1" shrinkToFit="1"/>
    </xf>
    <xf numFmtId="0" fontId="14" fillId="2" borderId="2" xfId="4" applyNumberFormat="1" applyFont="1" applyFill="1" applyBorder="1" applyAlignment="1" applyProtection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1" fontId="8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177" fontId="10" fillId="0" borderId="1" xfId="0" applyNumberFormat="1" applyFont="1" applyBorder="1" applyAlignment="1">
      <alignment horizontal="center" vertical="center"/>
    </xf>
  </cellXfs>
  <cellStyles count="21">
    <cellStyle name="쉼표 [0]" xfId="1" builtinId="6"/>
    <cellStyle name="쉼표 [0] 2" xfId="13"/>
    <cellStyle name="쉼표 [0] 2 2 2" xfId="18"/>
    <cellStyle name="쉼표 [0] 2 2 2 3" xfId="20"/>
    <cellStyle name="쉼표 [0] 3" xfId="17"/>
    <cellStyle name="쉼표 [0] 4" xfId="11"/>
    <cellStyle name="표준" xfId="0" builtinId="0"/>
    <cellStyle name="표준 10" xfId="14"/>
    <cellStyle name="표준 11" xfId="2"/>
    <cellStyle name="표준 2" xfId="4"/>
    <cellStyle name="표준 2 10" xfId="19"/>
    <cellStyle name="표준 2 2" xfId="12"/>
    <cellStyle name="표준 3" xfId="3"/>
    <cellStyle name="표준 4" xfId="7"/>
    <cellStyle name="표준 4 2" xfId="9"/>
    <cellStyle name="표준 5" xfId="5"/>
    <cellStyle name="표준 6" xfId="6"/>
    <cellStyle name="표준 7" xfId="8"/>
    <cellStyle name="표준 7 2" xfId="10"/>
    <cellStyle name="표준 8" xfId="15"/>
    <cellStyle name="표준 9" xfId="1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41"/>
  <sheetViews>
    <sheetView showGridLines="0" tabSelected="1" zoomScaleNormal="100" workbookViewId="0">
      <selection activeCell="B2" sqref="B2:F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1" customWidth="1"/>
    <col min="5" max="5" width="15" style="9" customWidth="1"/>
    <col min="6" max="6" width="13.77734375" style="31" customWidth="1"/>
    <col min="7" max="16384" width="8.88671875" style="5"/>
  </cols>
  <sheetData>
    <row r="2" spans="1:6" s="16" customFormat="1" ht="27">
      <c r="A2" s="15"/>
      <c r="B2" s="54" t="s">
        <v>62</v>
      </c>
      <c r="C2" s="54"/>
      <c r="D2" s="54"/>
      <c r="E2" s="54"/>
      <c r="F2" s="54"/>
    </row>
    <row r="3" spans="1:6" customFormat="1">
      <c r="A3" s="12"/>
      <c r="B3" s="4"/>
      <c r="C3" s="3"/>
      <c r="D3" s="1"/>
      <c r="E3" s="1"/>
      <c r="F3" s="1"/>
    </row>
    <row r="4" spans="1:6" s="18" customFormat="1" ht="22.5" customHeight="1">
      <c r="A4" s="17"/>
      <c r="B4" s="55" t="s">
        <v>5</v>
      </c>
      <c r="C4" s="55"/>
      <c r="D4" s="19"/>
      <c r="E4" s="19"/>
      <c r="F4" s="19"/>
    </row>
    <row r="5" spans="1:6" s="2" customFormat="1" ht="27" customHeight="1" thickBo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40">
        <v>43832</v>
      </c>
      <c r="C6" s="41" t="s">
        <v>11</v>
      </c>
      <c r="D6" s="48" t="s">
        <v>8</v>
      </c>
      <c r="E6" s="42" t="s">
        <v>59</v>
      </c>
      <c r="F6" s="43">
        <v>69000</v>
      </c>
    </row>
    <row r="7" spans="1:6" ht="29.25" customHeight="1">
      <c r="A7" s="14"/>
      <c r="B7" s="44">
        <v>43837</v>
      </c>
      <c r="C7" s="45" t="s">
        <v>63</v>
      </c>
      <c r="D7" s="49" t="s">
        <v>12</v>
      </c>
      <c r="E7" s="46" t="s">
        <v>73</v>
      </c>
      <c r="F7" s="47">
        <v>40000</v>
      </c>
    </row>
    <row r="8" spans="1:6" ht="29.25" customHeight="1">
      <c r="B8" s="44">
        <v>43838</v>
      </c>
      <c r="C8" s="45" t="s">
        <v>39</v>
      </c>
      <c r="D8" s="49" t="s">
        <v>101</v>
      </c>
      <c r="E8" s="46" t="s">
        <v>74</v>
      </c>
      <c r="F8" s="47">
        <v>190000</v>
      </c>
    </row>
    <row r="9" spans="1:6" ht="29.25" customHeight="1">
      <c r="B9" s="44">
        <v>43840</v>
      </c>
      <c r="C9" s="45" t="s">
        <v>9</v>
      </c>
      <c r="D9" s="49" t="s">
        <v>102</v>
      </c>
      <c r="E9" s="46" t="s">
        <v>75</v>
      </c>
      <c r="F9" s="47">
        <v>30000</v>
      </c>
    </row>
    <row r="10" spans="1:6" ht="29.25" customHeight="1">
      <c r="A10" s="14"/>
      <c r="B10" s="44">
        <v>43845</v>
      </c>
      <c r="C10" s="45" t="s">
        <v>42</v>
      </c>
      <c r="D10" s="49" t="s">
        <v>103</v>
      </c>
      <c r="E10" s="46" t="s">
        <v>76</v>
      </c>
      <c r="F10" s="47">
        <v>173000</v>
      </c>
    </row>
    <row r="11" spans="1:6" ht="29.25" customHeight="1">
      <c r="A11" s="14"/>
      <c r="B11" s="44">
        <v>43851</v>
      </c>
      <c r="C11" s="45" t="s">
        <v>64</v>
      </c>
      <c r="D11" s="49" t="s">
        <v>104</v>
      </c>
      <c r="E11" s="46" t="s">
        <v>77</v>
      </c>
      <c r="F11" s="47">
        <v>425000</v>
      </c>
    </row>
    <row r="12" spans="1:6" ht="29.25" customHeight="1">
      <c r="A12" s="14"/>
      <c r="B12" s="44">
        <v>43853</v>
      </c>
      <c r="C12" s="45" t="s">
        <v>42</v>
      </c>
      <c r="D12" s="49" t="s">
        <v>105</v>
      </c>
      <c r="E12" s="46" t="s">
        <v>78</v>
      </c>
      <c r="F12" s="47">
        <v>68600</v>
      </c>
    </row>
    <row r="13" spans="1:6" ht="29.25" customHeight="1">
      <c r="A13" s="14"/>
      <c r="B13" s="44">
        <v>43853</v>
      </c>
      <c r="C13" s="45" t="s">
        <v>11</v>
      </c>
      <c r="D13" s="49" t="s">
        <v>12</v>
      </c>
      <c r="E13" s="46" t="s">
        <v>79</v>
      </c>
      <c r="F13" s="47">
        <v>65000</v>
      </c>
    </row>
    <row r="14" spans="1:6" ht="29.25" customHeight="1">
      <c r="B14" s="44">
        <v>43860</v>
      </c>
      <c r="C14" s="45" t="s">
        <v>65</v>
      </c>
      <c r="D14" s="49" t="s">
        <v>101</v>
      </c>
      <c r="E14" s="46" t="s">
        <v>80</v>
      </c>
      <c r="F14" s="47">
        <v>120000</v>
      </c>
    </row>
    <row r="15" spans="1:6" ht="29.25" customHeight="1">
      <c r="B15" s="44">
        <v>43861</v>
      </c>
      <c r="C15" s="45" t="s">
        <v>6</v>
      </c>
      <c r="D15" s="49" t="s">
        <v>106</v>
      </c>
      <c r="E15" s="46" t="s">
        <v>81</v>
      </c>
      <c r="F15" s="47">
        <v>86000</v>
      </c>
    </row>
    <row r="16" spans="1:6" ht="29.25" customHeight="1">
      <c r="B16" s="44">
        <v>43864</v>
      </c>
      <c r="C16" s="45" t="s">
        <v>11</v>
      </c>
      <c r="D16" s="49" t="s">
        <v>10</v>
      </c>
      <c r="E16" s="46" t="s">
        <v>82</v>
      </c>
      <c r="F16" s="47">
        <v>74000</v>
      </c>
    </row>
    <row r="17" spans="2:6" ht="29.25" customHeight="1">
      <c r="B17" s="44">
        <v>43865</v>
      </c>
      <c r="C17" s="45" t="s">
        <v>41</v>
      </c>
      <c r="D17" s="49" t="s">
        <v>21</v>
      </c>
      <c r="E17" s="46" t="s">
        <v>83</v>
      </c>
      <c r="F17" s="47">
        <v>68000</v>
      </c>
    </row>
    <row r="18" spans="2:6" ht="29.25" customHeight="1">
      <c r="B18" s="44">
        <v>43871</v>
      </c>
      <c r="C18" s="45" t="s">
        <v>39</v>
      </c>
      <c r="D18" s="49" t="s">
        <v>107</v>
      </c>
      <c r="E18" s="46" t="s">
        <v>84</v>
      </c>
      <c r="F18" s="47">
        <v>74000</v>
      </c>
    </row>
    <row r="19" spans="2:6" ht="29.25" customHeight="1">
      <c r="B19" s="44">
        <v>43872</v>
      </c>
      <c r="C19" s="45" t="s">
        <v>66</v>
      </c>
      <c r="D19" s="49" t="s">
        <v>108</v>
      </c>
      <c r="E19" s="46" t="s">
        <v>85</v>
      </c>
      <c r="F19" s="47">
        <v>57000</v>
      </c>
    </row>
    <row r="20" spans="2:6" ht="29.25" customHeight="1">
      <c r="B20" s="44">
        <v>43878</v>
      </c>
      <c r="C20" s="45" t="s">
        <v>65</v>
      </c>
      <c r="D20" s="49" t="s">
        <v>109</v>
      </c>
      <c r="E20" s="46" t="s">
        <v>86</v>
      </c>
      <c r="F20" s="47">
        <v>208000</v>
      </c>
    </row>
    <row r="21" spans="2:6" ht="29.25" customHeight="1">
      <c r="B21" s="44">
        <v>43880</v>
      </c>
      <c r="C21" s="45" t="s">
        <v>11</v>
      </c>
      <c r="D21" s="49" t="s">
        <v>110</v>
      </c>
      <c r="E21" s="46" t="s">
        <v>87</v>
      </c>
      <c r="F21" s="47">
        <v>45000</v>
      </c>
    </row>
    <row r="22" spans="2:6" ht="29.25" customHeight="1">
      <c r="B22" s="44">
        <v>43885</v>
      </c>
      <c r="C22" s="45" t="s">
        <v>41</v>
      </c>
      <c r="D22" s="49" t="s">
        <v>12</v>
      </c>
      <c r="E22" s="46" t="s">
        <v>87</v>
      </c>
      <c r="F22" s="47">
        <v>50000</v>
      </c>
    </row>
    <row r="23" spans="2:6" ht="29.25" customHeight="1">
      <c r="B23" s="44">
        <v>43887</v>
      </c>
      <c r="C23" s="45" t="s">
        <v>67</v>
      </c>
      <c r="D23" s="49" t="s">
        <v>10</v>
      </c>
      <c r="E23" s="46" t="s">
        <v>88</v>
      </c>
      <c r="F23" s="47">
        <v>150000</v>
      </c>
    </row>
    <row r="24" spans="2:6" ht="29.25" customHeight="1">
      <c r="B24" s="44">
        <v>43888</v>
      </c>
      <c r="C24" s="45" t="s">
        <v>6</v>
      </c>
      <c r="D24" s="49" t="s">
        <v>111</v>
      </c>
      <c r="E24" s="46" t="s">
        <v>59</v>
      </c>
      <c r="F24" s="47">
        <v>48000</v>
      </c>
    </row>
    <row r="25" spans="2:6" ht="29.25" customHeight="1">
      <c r="B25" s="44">
        <v>43893</v>
      </c>
      <c r="C25" s="45" t="s">
        <v>11</v>
      </c>
      <c r="D25" s="49" t="s">
        <v>112</v>
      </c>
      <c r="E25" s="46" t="s">
        <v>89</v>
      </c>
      <c r="F25" s="47">
        <v>97000</v>
      </c>
    </row>
    <row r="26" spans="2:6" ht="29.25" customHeight="1">
      <c r="B26" s="44">
        <v>43894</v>
      </c>
      <c r="C26" s="45" t="s">
        <v>65</v>
      </c>
      <c r="D26" s="49" t="s">
        <v>113</v>
      </c>
      <c r="E26" s="46" t="s">
        <v>59</v>
      </c>
      <c r="F26" s="47">
        <v>66000</v>
      </c>
    </row>
    <row r="27" spans="2:6" ht="29.25" customHeight="1">
      <c r="B27" s="44">
        <v>43899</v>
      </c>
      <c r="C27" s="45" t="s">
        <v>68</v>
      </c>
      <c r="D27" s="49" t="s">
        <v>114</v>
      </c>
      <c r="E27" s="46" t="s">
        <v>90</v>
      </c>
      <c r="F27" s="47">
        <v>90000</v>
      </c>
    </row>
    <row r="28" spans="2:6" ht="29.25" customHeight="1">
      <c r="B28" s="44">
        <v>43899</v>
      </c>
      <c r="C28" s="45" t="s">
        <v>69</v>
      </c>
      <c r="D28" s="49" t="s">
        <v>10</v>
      </c>
      <c r="E28" s="46" t="s">
        <v>91</v>
      </c>
      <c r="F28" s="47">
        <v>250000</v>
      </c>
    </row>
    <row r="29" spans="2:6" ht="29.25" customHeight="1">
      <c r="B29" s="44">
        <v>43900</v>
      </c>
      <c r="C29" s="45" t="s">
        <v>70</v>
      </c>
      <c r="D29" s="49" t="s">
        <v>43</v>
      </c>
      <c r="E29" s="46" t="s">
        <v>61</v>
      </c>
      <c r="F29" s="47">
        <v>42000</v>
      </c>
    </row>
    <row r="30" spans="2:6" ht="29.25" customHeight="1">
      <c r="B30" s="44">
        <v>43901</v>
      </c>
      <c r="C30" s="45" t="s">
        <v>40</v>
      </c>
      <c r="D30" s="49" t="s">
        <v>7</v>
      </c>
      <c r="E30" s="46" t="s">
        <v>92</v>
      </c>
      <c r="F30" s="47">
        <v>71000</v>
      </c>
    </row>
    <row r="31" spans="2:6" ht="29.25" customHeight="1">
      <c r="B31" s="44">
        <v>43903</v>
      </c>
      <c r="C31" s="45" t="s">
        <v>70</v>
      </c>
      <c r="D31" s="49" t="s">
        <v>10</v>
      </c>
      <c r="E31" s="46" t="s">
        <v>93</v>
      </c>
      <c r="F31" s="47">
        <v>192000</v>
      </c>
    </row>
    <row r="32" spans="2:6" ht="29.25" customHeight="1">
      <c r="B32" s="44">
        <v>43907</v>
      </c>
      <c r="C32" s="45" t="s">
        <v>71</v>
      </c>
      <c r="D32" s="49" t="s">
        <v>115</v>
      </c>
      <c r="E32" s="46" t="s">
        <v>94</v>
      </c>
      <c r="F32" s="47">
        <v>30500</v>
      </c>
    </row>
    <row r="33" spans="2:6" ht="29.25" customHeight="1">
      <c r="B33" s="44">
        <v>43908</v>
      </c>
      <c r="C33" s="45" t="s">
        <v>37</v>
      </c>
      <c r="D33" s="49" t="s">
        <v>116</v>
      </c>
      <c r="E33" s="46" t="s">
        <v>92</v>
      </c>
      <c r="F33" s="47">
        <v>85000</v>
      </c>
    </row>
    <row r="34" spans="2:6" ht="29.25" customHeight="1">
      <c r="B34" s="44">
        <v>43909</v>
      </c>
      <c r="C34" s="45" t="s">
        <v>72</v>
      </c>
      <c r="D34" s="49" t="s">
        <v>117</v>
      </c>
      <c r="E34" s="46" t="s">
        <v>95</v>
      </c>
      <c r="F34" s="47">
        <v>43900</v>
      </c>
    </row>
    <row r="35" spans="2:6" ht="29.25" customHeight="1">
      <c r="B35" s="44">
        <v>43913</v>
      </c>
      <c r="C35" s="45" t="s">
        <v>11</v>
      </c>
      <c r="D35" s="49" t="s">
        <v>118</v>
      </c>
      <c r="E35" s="46" t="s">
        <v>96</v>
      </c>
      <c r="F35" s="47">
        <v>85000</v>
      </c>
    </row>
    <row r="36" spans="2:6" ht="29.25" customHeight="1">
      <c r="B36" s="44">
        <v>43914</v>
      </c>
      <c r="C36" s="45" t="s">
        <v>65</v>
      </c>
      <c r="D36" s="49" t="s">
        <v>119</v>
      </c>
      <c r="E36" s="46" t="s">
        <v>59</v>
      </c>
      <c r="F36" s="47">
        <v>20000</v>
      </c>
    </row>
    <row r="37" spans="2:6" ht="29.25" customHeight="1">
      <c r="B37" s="44">
        <v>43916</v>
      </c>
      <c r="C37" s="45" t="s">
        <v>65</v>
      </c>
      <c r="D37" s="49" t="s">
        <v>120</v>
      </c>
      <c r="E37" s="46" t="s">
        <v>97</v>
      </c>
      <c r="F37" s="47">
        <v>50000</v>
      </c>
    </row>
    <row r="38" spans="2:6" ht="29.25" customHeight="1">
      <c r="B38" s="44">
        <v>43917</v>
      </c>
      <c r="C38" s="45" t="s">
        <v>9</v>
      </c>
      <c r="D38" s="49" t="s">
        <v>102</v>
      </c>
      <c r="E38" s="46" t="s">
        <v>98</v>
      </c>
      <c r="F38" s="47">
        <v>34000</v>
      </c>
    </row>
    <row r="39" spans="2:6" ht="29.25" customHeight="1">
      <c r="B39" s="44">
        <v>43920</v>
      </c>
      <c r="C39" s="45" t="s">
        <v>72</v>
      </c>
      <c r="D39" s="49" t="s">
        <v>121</v>
      </c>
      <c r="E39" s="46" t="s">
        <v>99</v>
      </c>
      <c r="F39" s="47">
        <v>75000</v>
      </c>
    </row>
    <row r="40" spans="2:6" ht="29.25" customHeight="1">
      <c r="B40" s="44">
        <v>43921</v>
      </c>
      <c r="C40" s="45" t="s">
        <v>11</v>
      </c>
      <c r="D40" s="49" t="s">
        <v>122</v>
      </c>
      <c r="E40" s="46" t="s">
        <v>100</v>
      </c>
      <c r="F40" s="47">
        <v>164000</v>
      </c>
    </row>
    <row r="41" spans="2:6" ht="29.25" customHeight="1">
      <c r="B41" s="25"/>
      <c r="C41" s="30"/>
      <c r="D41" s="28"/>
      <c r="E41" s="36"/>
      <c r="F41" s="28">
        <f>SUM(F6:F40)</f>
        <v>3436000</v>
      </c>
    </row>
  </sheetData>
  <autoFilter ref="A5:F5">
    <sortState ref="A6:F43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2:G98"/>
  <sheetViews>
    <sheetView showGridLines="0" workbookViewId="0">
      <selection activeCell="B2" sqref="B2:F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1" customWidth="1"/>
    <col min="5" max="5" width="15" style="9" customWidth="1"/>
    <col min="6" max="6" width="13.77734375" style="10" customWidth="1"/>
    <col min="7" max="16384" width="8.88671875" style="5"/>
  </cols>
  <sheetData>
    <row r="2" spans="1:7" s="16" customFormat="1" ht="27">
      <c r="A2" s="15"/>
      <c r="B2" s="54" t="s">
        <v>62</v>
      </c>
      <c r="C2" s="54"/>
      <c r="D2" s="54"/>
      <c r="E2" s="54"/>
      <c r="F2" s="54"/>
    </row>
    <row r="3" spans="1:7" customFormat="1">
      <c r="A3" s="12"/>
      <c r="B3" s="4"/>
      <c r="C3" s="3"/>
      <c r="D3" s="1"/>
      <c r="E3" s="1"/>
      <c r="F3" s="1"/>
    </row>
    <row r="4" spans="1:7" s="18" customFormat="1" ht="22.5" customHeight="1">
      <c r="A4" s="17"/>
      <c r="B4" s="55" t="s">
        <v>13</v>
      </c>
      <c r="C4" s="55"/>
      <c r="D4" s="19"/>
      <c r="E4" s="19"/>
      <c r="F4" s="19"/>
    </row>
    <row r="5" spans="1:7" s="2" customFormat="1" ht="27" customHeight="1" thickBo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7" ht="29.25" customHeight="1">
      <c r="B6" s="40">
        <v>43833</v>
      </c>
      <c r="C6" s="41" t="s">
        <v>123</v>
      </c>
      <c r="D6" s="48" t="s">
        <v>238</v>
      </c>
      <c r="E6" s="42" t="s">
        <v>92</v>
      </c>
      <c r="F6" s="43">
        <v>68600</v>
      </c>
      <c r="G6"/>
    </row>
    <row r="7" spans="1:7" ht="29.25" customHeight="1">
      <c r="A7" s="14"/>
      <c r="B7" s="44">
        <v>43833</v>
      </c>
      <c r="C7" s="45" t="s">
        <v>17</v>
      </c>
      <c r="D7" s="49" t="s">
        <v>239</v>
      </c>
      <c r="E7" s="46" t="s">
        <v>181</v>
      </c>
      <c r="F7" s="47">
        <v>105990</v>
      </c>
    </row>
    <row r="8" spans="1:7" ht="29.25" customHeight="1">
      <c r="B8" s="44">
        <v>43836</v>
      </c>
      <c r="C8" s="45" t="s">
        <v>124</v>
      </c>
      <c r="D8" s="49" t="s">
        <v>22</v>
      </c>
      <c r="E8" s="46" t="s">
        <v>182</v>
      </c>
      <c r="F8" s="47">
        <v>333000</v>
      </c>
    </row>
    <row r="9" spans="1:7" ht="29.25" customHeight="1">
      <c r="B9" s="44">
        <v>43837</v>
      </c>
      <c r="C9" s="45" t="s">
        <v>125</v>
      </c>
      <c r="D9" s="49" t="s">
        <v>240</v>
      </c>
      <c r="E9" s="46" t="s">
        <v>59</v>
      </c>
      <c r="F9" s="47">
        <v>45000</v>
      </c>
    </row>
    <row r="10" spans="1:7" ht="29.25" customHeight="1">
      <c r="B10" s="44">
        <v>43838</v>
      </c>
      <c r="C10" s="45" t="s">
        <v>44</v>
      </c>
      <c r="D10" s="49" t="s">
        <v>241</v>
      </c>
      <c r="E10" s="46" t="s">
        <v>183</v>
      </c>
      <c r="F10" s="47">
        <v>34900</v>
      </c>
    </row>
    <row r="11" spans="1:7" ht="29.25" customHeight="1">
      <c r="B11" s="44">
        <v>43838</v>
      </c>
      <c r="C11" s="45" t="s">
        <v>126</v>
      </c>
      <c r="D11" s="49" t="s">
        <v>16</v>
      </c>
      <c r="E11" s="46" t="s">
        <v>184</v>
      </c>
      <c r="F11" s="47">
        <v>67300</v>
      </c>
    </row>
    <row r="12" spans="1:7" ht="29.25" customHeight="1">
      <c r="A12" s="14"/>
      <c r="B12" s="44">
        <v>43838</v>
      </c>
      <c r="C12" s="45" t="s">
        <v>127</v>
      </c>
      <c r="D12" s="49" t="s">
        <v>242</v>
      </c>
      <c r="E12" s="46" t="s">
        <v>185</v>
      </c>
      <c r="F12" s="47">
        <v>47800</v>
      </c>
    </row>
    <row r="13" spans="1:7" ht="29.25" customHeight="1">
      <c r="B13" s="44">
        <v>43839</v>
      </c>
      <c r="C13" s="45" t="s">
        <v>128</v>
      </c>
      <c r="D13" s="49" t="s">
        <v>238</v>
      </c>
      <c r="E13" s="46" t="s">
        <v>186</v>
      </c>
      <c r="F13" s="47">
        <v>46000</v>
      </c>
    </row>
    <row r="14" spans="1:7" ht="29.25" customHeight="1">
      <c r="B14" s="44">
        <v>43843</v>
      </c>
      <c r="C14" s="45" t="s">
        <v>129</v>
      </c>
      <c r="D14" s="49" t="s">
        <v>243</v>
      </c>
      <c r="E14" s="46" t="s">
        <v>187</v>
      </c>
      <c r="F14" s="47">
        <v>96000</v>
      </c>
    </row>
    <row r="15" spans="1:7" ht="29.25" customHeight="1">
      <c r="B15" s="44">
        <v>43844</v>
      </c>
      <c r="C15" s="45" t="s">
        <v>50</v>
      </c>
      <c r="D15" s="49" t="s">
        <v>22</v>
      </c>
      <c r="E15" s="46" t="s">
        <v>188</v>
      </c>
      <c r="F15" s="47">
        <v>35000</v>
      </c>
    </row>
    <row r="16" spans="1:7" ht="29.25" customHeight="1">
      <c r="B16" s="44">
        <v>43844</v>
      </c>
      <c r="C16" s="45" t="s">
        <v>130</v>
      </c>
      <c r="D16" s="49" t="s">
        <v>244</v>
      </c>
      <c r="E16" s="46" t="s">
        <v>189</v>
      </c>
      <c r="F16" s="47">
        <v>110120</v>
      </c>
    </row>
    <row r="17" spans="1:6" ht="29.25" customHeight="1">
      <c r="A17" s="14"/>
      <c r="B17" s="44">
        <v>43845</v>
      </c>
      <c r="C17" s="45" t="s">
        <v>131</v>
      </c>
      <c r="D17" s="49" t="s">
        <v>245</v>
      </c>
      <c r="E17" s="46" t="s">
        <v>190</v>
      </c>
      <c r="F17" s="47">
        <v>210000</v>
      </c>
    </row>
    <row r="18" spans="1:6" ht="29.25" customHeight="1">
      <c r="B18" s="44">
        <v>43845</v>
      </c>
      <c r="C18" s="45" t="s">
        <v>132</v>
      </c>
      <c r="D18" s="49" t="s">
        <v>246</v>
      </c>
      <c r="E18" s="46" t="s">
        <v>191</v>
      </c>
      <c r="F18" s="47">
        <v>45000</v>
      </c>
    </row>
    <row r="19" spans="1:6" ht="29.25" customHeight="1">
      <c r="B19" s="44">
        <v>43845</v>
      </c>
      <c r="C19" s="45" t="s">
        <v>45</v>
      </c>
      <c r="D19" s="49" t="s">
        <v>53</v>
      </c>
      <c r="E19" s="46" t="s">
        <v>192</v>
      </c>
      <c r="F19" s="47">
        <v>51000</v>
      </c>
    </row>
    <row r="20" spans="1:6" ht="29.25" customHeight="1">
      <c r="B20" s="44">
        <v>43846</v>
      </c>
      <c r="C20" s="45" t="s">
        <v>133</v>
      </c>
      <c r="D20" s="49" t="s">
        <v>238</v>
      </c>
      <c r="E20" s="46" t="s">
        <v>193</v>
      </c>
      <c r="F20" s="47">
        <v>36000</v>
      </c>
    </row>
    <row r="21" spans="1:6" ht="29.25" customHeight="1">
      <c r="A21" s="14"/>
      <c r="B21" s="44">
        <v>43847</v>
      </c>
      <c r="C21" s="45" t="s">
        <v>134</v>
      </c>
      <c r="D21" s="49" t="s">
        <v>247</v>
      </c>
      <c r="E21" s="46" t="s">
        <v>194</v>
      </c>
      <c r="F21" s="47">
        <v>29500</v>
      </c>
    </row>
    <row r="22" spans="1:6" ht="29.25" customHeight="1">
      <c r="A22" s="14"/>
      <c r="B22" s="44">
        <v>43850</v>
      </c>
      <c r="C22" s="45" t="s">
        <v>44</v>
      </c>
      <c r="D22" s="49" t="s">
        <v>57</v>
      </c>
      <c r="E22" s="46" t="s">
        <v>195</v>
      </c>
      <c r="F22" s="47">
        <v>15500</v>
      </c>
    </row>
    <row r="23" spans="1:6" ht="29.25" customHeight="1">
      <c r="B23" s="44">
        <v>43851</v>
      </c>
      <c r="C23" s="45" t="s">
        <v>135</v>
      </c>
      <c r="D23" s="49" t="s">
        <v>19</v>
      </c>
      <c r="E23" s="46" t="s">
        <v>80</v>
      </c>
      <c r="F23" s="47">
        <v>68084</v>
      </c>
    </row>
    <row r="24" spans="1:6" ht="29.25" customHeight="1">
      <c r="B24" s="44">
        <v>43851</v>
      </c>
      <c r="C24" s="45" t="s">
        <v>136</v>
      </c>
      <c r="D24" s="49" t="s">
        <v>104</v>
      </c>
      <c r="E24" s="46" t="s">
        <v>196</v>
      </c>
      <c r="F24" s="47">
        <v>850000</v>
      </c>
    </row>
    <row r="25" spans="1:6" ht="29.25" customHeight="1">
      <c r="B25" s="44">
        <v>43852</v>
      </c>
      <c r="C25" s="45" t="s">
        <v>137</v>
      </c>
      <c r="D25" s="49" t="s">
        <v>248</v>
      </c>
      <c r="E25" s="46" t="s">
        <v>197</v>
      </c>
      <c r="F25" s="47">
        <v>36000</v>
      </c>
    </row>
    <row r="26" spans="1:6" ht="29.25" customHeight="1">
      <c r="A26" s="14"/>
      <c r="B26" s="44">
        <v>43852</v>
      </c>
      <c r="C26" s="45" t="s">
        <v>15</v>
      </c>
      <c r="D26" s="49" t="s">
        <v>249</v>
      </c>
      <c r="E26" s="46" t="s">
        <v>193</v>
      </c>
      <c r="F26" s="47">
        <v>11400</v>
      </c>
    </row>
    <row r="27" spans="1:6" ht="29.25" customHeight="1">
      <c r="B27" s="44">
        <v>43852</v>
      </c>
      <c r="C27" s="45" t="s">
        <v>138</v>
      </c>
      <c r="D27" s="49" t="s">
        <v>250</v>
      </c>
      <c r="E27" s="46" t="s">
        <v>198</v>
      </c>
      <c r="F27" s="47">
        <v>462000</v>
      </c>
    </row>
    <row r="28" spans="1:6" ht="29.25" customHeight="1">
      <c r="B28" s="44">
        <v>43853</v>
      </c>
      <c r="C28" s="45" t="s">
        <v>139</v>
      </c>
      <c r="D28" s="49" t="s">
        <v>238</v>
      </c>
      <c r="E28" s="46" t="s">
        <v>199</v>
      </c>
      <c r="F28" s="47">
        <v>37200</v>
      </c>
    </row>
    <row r="29" spans="1:6" ht="29.25" customHeight="1">
      <c r="B29" s="44">
        <v>43858</v>
      </c>
      <c r="C29" s="45" t="s">
        <v>140</v>
      </c>
      <c r="D29" s="49" t="s">
        <v>251</v>
      </c>
      <c r="E29" s="46" t="s">
        <v>200</v>
      </c>
      <c r="F29" s="47">
        <v>130000</v>
      </c>
    </row>
    <row r="30" spans="1:6" ht="29.25" customHeight="1">
      <c r="B30" s="44">
        <v>43859</v>
      </c>
      <c r="C30" s="45" t="s">
        <v>140</v>
      </c>
      <c r="D30" s="49" t="s">
        <v>238</v>
      </c>
      <c r="E30" s="46" t="s">
        <v>201</v>
      </c>
      <c r="F30" s="47">
        <v>49200</v>
      </c>
    </row>
    <row r="31" spans="1:6" ht="29.25" customHeight="1">
      <c r="B31" s="44">
        <v>43860</v>
      </c>
      <c r="C31" s="45" t="s">
        <v>141</v>
      </c>
      <c r="D31" s="49" t="s">
        <v>36</v>
      </c>
      <c r="E31" s="46" t="s">
        <v>202</v>
      </c>
      <c r="F31" s="47">
        <v>58500</v>
      </c>
    </row>
    <row r="32" spans="1:6" ht="29.25" customHeight="1">
      <c r="B32" s="44">
        <v>43861</v>
      </c>
      <c r="C32" s="45" t="s">
        <v>142</v>
      </c>
      <c r="D32" s="49" t="s">
        <v>36</v>
      </c>
      <c r="E32" s="46" t="s">
        <v>203</v>
      </c>
      <c r="F32" s="47">
        <v>124000</v>
      </c>
    </row>
    <row r="33" spans="2:6" ht="29.25" customHeight="1">
      <c r="B33" s="44">
        <v>43861</v>
      </c>
      <c r="C33" s="45" t="s">
        <v>143</v>
      </c>
      <c r="D33" s="49" t="s">
        <v>18</v>
      </c>
      <c r="E33" s="46" t="s">
        <v>204</v>
      </c>
      <c r="F33" s="47">
        <v>115720</v>
      </c>
    </row>
    <row r="34" spans="2:6" ht="29.25" customHeight="1">
      <c r="B34" s="44">
        <v>43864</v>
      </c>
      <c r="C34" s="45" t="s">
        <v>38</v>
      </c>
      <c r="D34" s="49" t="s">
        <v>252</v>
      </c>
      <c r="E34" s="46" t="s">
        <v>205</v>
      </c>
      <c r="F34" s="47">
        <v>122500</v>
      </c>
    </row>
    <row r="35" spans="2:6" ht="29.25" customHeight="1">
      <c r="B35" s="44">
        <v>43864</v>
      </c>
      <c r="C35" s="45" t="s">
        <v>144</v>
      </c>
      <c r="D35" s="49" t="s">
        <v>253</v>
      </c>
      <c r="E35" s="46" t="s">
        <v>206</v>
      </c>
      <c r="F35" s="47">
        <v>21300</v>
      </c>
    </row>
    <row r="36" spans="2:6" ht="29.25" customHeight="1">
      <c r="B36" s="44">
        <v>43864</v>
      </c>
      <c r="C36" s="45" t="s">
        <v>145</v>
      </c>
      <c r="D36" s="49" t="s">
        <v>18</v>
      </c>
      <c r="E36" s="46" t="s">
        <v>207</v>
      </c>
      <c r="F36" s="47">
        <v>89066</v>
      </c>
    </row>
    <row r="37" spans="2:6" ht="29.25" customHeight="1">
      <c r="B37" s="44">
        <v>43865</v>
      </c>
      <c r="C37" s="45" t="s">
        <v>15</v>
      </c>
      <c r="D37" s="49" t="s">
        <v>22</v>
      </c>
      <c r="E37" s="46" t="s">
        <v>87</v>
      </c>
      <c r="F37" s="47">
        <v>51000</v>
      </c>
    </row>
    <row r="38" spans="2:6" ht="29.25" customHeight="1">
      <c r="B38" s="44">
        <v>43865</v>
      </c>
      <c r="C38" s="45" t="s">
        <v>146</v>
      </c>
      <c r="D38" s="49" t="s">
        <v>254</v>
      </c>
      <c r="E38" s="46" t="s">
        <v>86</v>
      </c>
      <c r="F38" s="47">
        <v>172000</v>
      </c>
    </row>
    <row r="39" spans="2:6" ht="29.25" customHeight="1">
      <c r="B39" s="44">
        <v>43865</v>
      </c>
      <c r="C39" s="45" t="s">
        <v>147</v>
      </c>
      <c r="D39" s="49" t="s">
        <v>19</v>
      </c>
      <c r="E39" s="46" t="s">
        <v>200</v>
      </c>
      <c r="F39" s="47">
        <v>51900</v>
      </c>
    </row>
    <row r="40" spans="2:6" ht="29.25" customHeight="1">
      <c r="B40" s="44">
        <v>43866</v>
      </c>
      <c r="C40" s="45" t="s">
        <v>14</v>
      </c>
      <c r="D40" s="49" t="s">
        <v>27</v>
      </c>
      <c r="E40" s="46" t="s">
        <v>181</v>
      </c>
      <c r="F40" s="47">
        <v>120000</v>
      </c>
    </row>
    <row r="41" spans="2:6" ht="29.25" customHeight="1">
      <c r="B41" s="44">
        <v>43871</v>
      </c>
      <c r="C41" s="45" t="s">
        <v>148</v>
      </c>
      <c r="D41" s="49" t="s">
        <v>255</v>
      </c>
      <c r="E41" s="46" t="s">
        <v>208</v>
      </c>
      <c r="F41" s="47">
        <v>108000</v>
      </c>
    </row>
    <row r="42" spans="2:6" ht="29.25" customHeight="1">
      <c r="B42" s="44">
        <v>43872</v>
      </c>
      <c r="C42" s="45" t="s">
        <v>149</v>
      </c>
      <c r="D42" s="49" t="s">
        <v>256</v>
      </c>
      <c r="E42" s="46" t="s">
        <v>194</v>
      </c>
      <c r="F42" s="47">
        <v>23000</v>
      </c>
    </row>
    <row r="43" spans="2:6" ht="29.25" customHeight="1">
      <c r="B43" s="44">
        <v>43872</v>
      </c>
      <c r="C43" s="45" t="s">
        <v>17</v>
      </c>
      <c r="D43" s="49" t="s">
        <v>18</v>
      </c>
      <c r="E43" s="46" t="s">
        <v>209</v>
      </c>
      <c r="F43" s="47">
        <v>49203</v>
      </c>
    </row>
    <row r="44" spans="2:6" ht="29.25" customHeight="1">
      <c r="B44" s="44">
        <v>43873</v>
      </c>
      <c r="C44" s="45" t="s">
        <v>150</v>
      </c>
      <c r="D44" s="49" t="s">
        <v>114</v>
      </c>
      <c r="E44" s="46" t="s">
        <v>90</v>
      </c>
      <c r="F44" s="47">
        <v>320000</v>
      </c>
    </row>
    <row r="45" spans="2:6" ht="29.25" customHeight="1">
      <c r="B45" s="44">
        <v>43873</v>
      </c>
      <c r="C45" s="45" t="s">
        <v>38</v>
      </c>
      <c r="D45" s="49" t="s">
        <v>257</v>
      </c>
      <c r="E45" s="46" t="s">
        <v>194</v>
      </c>
      <c r="F45" s="47">
        <v>17500</v>
      </c>
    </row>
    <row r="46" spans="2:6" ht="29.25" customHeight="1">
      <c r="B46" s="44">
        <v>43873</v>
      </c>
      <c r="C46" s="45" t="s">
        <v>151</v>
      </c>
      <c r="D46" s="49" t="s">
        <v>258</v>
      </c>
      <c r="E46" s="46" t="s">
        <v>210</v>
      </c>
      <c r="F46" s="47">
        <v>48300</v>
      </c>
    </row>
    <row r="47" spans="2:6" ht="29.25" customHeight="1">
      <c r="B47" s="44">
        <v>43874</v>
      </c>
      <c r="C47" s="45" t="s">
        <v>50</v>
      </c>
      <c r="D47" s="49" t="s">
        <v>253</v>
      </c>
      <c r="E47" s="46" t="s">
        <v>87</v>
      </c>
      <c r="F47" s="47">
        <v>38500</v>
      </c>
    </row>
    <row r="48" spans="2:6" ht="29.25" customHeight="1">
      <c r="B48" s="44">
        <v>43874</v>
      </c>
      <c r="C48" s="45" t="s">
        <v>152</v>
      </c>
      <c r="D48" s="49" t="s">
        <v>19</v>
      </c>
      <c r="E48" s="46" t="s">
        <v>205</v>
      </c>
      <c r="F48" s="47">
        <v>72430</v>
      </c>
    </row>
    <row r="49" spans="2:6" ht="29.25" customHeight="1">
      <c r="B49" s="44">
        <v>43878</v>
      </c>
      <c r="C49" s="45" t="s">
        <v>153</v>
      </c>
      <c r="D49" s="49" t="s">
        <v>252</v>
      </c>
      <c r="E49" s="46" t="s">
        <v>211</v>
      </c>
      <c r="F49" s="47">
        <v>106000</v>
      </c>
    </row>
    <row r="50" spans="2:6" ht="29.25" customHeight="1">
      <c r="B50" s="44">
        <v>43878</v>
      </c>
      <c r="C50" s="45" t="s">
        <v>40</v>
      </c>
      <c r="D50" s="49" t="s">
        <v>36</v>
      </c>
      <c r="E50" s="46" t="s">
        <v>212</v>
      </c>
      <c r="F50" s="47">
        <v>116000</v>
      </c>
    </row>
    <row r="51" spans="2:6" ht="29.25" customHeight="1">
      <c r="B51" s="44">
        <v>43879</v>
      </c>
      <c r="C51" s="45" t="s">
        <v>154</v>
      </c>
      <c r="D51" s="49" t="s">
        <v>47</v>
      </c>
      <c r="E51" s="46" t="s">
        <v>213</v>
      </c>
      <c r="F51" s="47">
        <v>273000</v>
      </c>
    </row>
    <row r="52" spans="2:6" ht="29.25" customHeight="1">
      <c r="B52" s="44">
        <v>43880</v>
      </c>
      <c r="C52" s="45" t="s">
        <v>155</v>
      </c>
      <c r="D52" s="49" t="s">
        <v>36</v>
      </c>
      <c r="E52" s="46" t="s">
        <v>214</v>
      </c>
      <c r="F52" s="47">
        <v>120000</v>
      </c>
    </row>
    <row r="53" spans="2:6" ht="29.25" customHeight="1">
      <c r="B53" s="44">
        <v>43880</v>
      </c>
      <c r="C53" s="45" t="s">
        <v>44</v>
      </c>
      <c r="D53" s="49" t="s">
        <v>36</v>
      </c>
      <c r="E53" s="46" t="s">
        <v>195</v>
      </c>
      <c r="F53" s="47">
        <v>15000</v>
      </c>
    </row>
    <row r="54" spans="2:6" ht="29.25" customHeight="1">
      <c r="B54" s="44">
        <v>43881</v>
      </c>
      <c r="C54" s="45" t="s">
        <v>38</v>
      </c>
      <c r="D54" s="49" t="s">
        <v>257</v>
      </c>
      <c r="E54" s="46" t="s">
        <v>215</v>
      </c>
      <c r="F54" s="47">
        <v>19000</v>
      </c>
    </row>
    <row r="55" spans="2:6" ht="29.25" customHeight="1">
      <c r="B55" s="44">
        <v>43881</v>
      </c>
      <c r="C55" s="45" t="s">
        <v>44</v>
      </c>
      <c r="D55" s="49" t="s">
        <v>259</v>
      </c>
      <c r="E55" s="46" t="s">
        <v>183</v>
      </c>
      <c r="F55" s="47">
        <v>22000</v>
      </c>
    </row>
    <row r="56" spans="2:6" ht="29.25" customHeight="1">
      <c r="B56" s="44">
        <v>43881</v>
      </c>
      <c r="C56" s="45" t="s">
        <v>156</v>
      </c>
      <c r="D56" s="49" t="s">
        <v>18</v>
      </c>
      <c r="E56" s="46" t="s">
        <v>216</v>
      </c>
      <c r="F56" s="47">
        <v>61124</v>
      </c>
    </row>
    <row r="57" spans="2:6" ht="29.25" customHeight="1">
      <c r="B57" s="44">
        <v>43883</v>
      </c>
      <c r="C57" s="45" t="s">
        <v>157</v>
      </c>
      <c r="D57" s="49" t="s">
        <v>260</v>
      </c>
      <c r="E57" s="46" t="s">
        <v>79</v>
      </c>
      <c r="F57" s="47">
        <v>35500</v>
      </c>
    </row>
    <row r="58" spans="2:6" ht="29.25" customHeight="1">
      <c r="B58" s="44">
        <v>43885</v>
      </c>
      <c r="C58" s="45" t="s">
        <v>158</v>
      </c>
      <c r="D58" s="49" t="s">
        <v>52</v>
      </c>
      <c r="E58" s="46" t="s">
        <v>80</v>
      </c>
      <c r="F58" s="47">
        <v>100000</v>
      </c>
    </row>
    <row r="59" spans="2:6" ht="29.25" customHeight="1">
      <c r="B59" s="44">
        <v>43885</v>
      </c>
      <c r="C59" s="45" t="s">
        <v>159</v>
      </c>
      <c r="D59" s="49" t="s">
        <v>16</v>
      </c>
      <c r="E59" s="46" t="s">
        <v>212</v>
      </c>
      <c r="F59" s="47">
        <v>64900</v>
      </c>
    </row>
    <row r="60" spans="2:6" ht="29.25" customHeight="1">
      <c r="B60" s="44">
        <v>43886</v>
      </c>
      <c r="C60" s="45" t="s">
        <v>160</v>
      </c>
      <c r="D60" s="49" t="s">
        <v>238</v>
      </c>
      <c r="E60" s="46" t="s">
        <v>217</v>
      </c>
      <c r="F60" s="47">
        <v>38100</v>
      </c>
    </row>
    <row r="61" spans="2:6" ht="29.25" customHeight="1">
      <c r="B61" s="44">
        <v>43887</v>
      </c>
      <c r="C61" s="45" t="s">
        <v>161</v>
      </c>
      <c r="D61" s="49" t="s">
        <v>36</v>
      </c>
      <c r="E61" s="46" t="s">
        <v>87</v>
      </c>
      <c r="F61" s="47">
        <v>57200</v>
      </c>
    </row>
    <row r="62" spans="2:6" ht="29.25" customHeight="1">
      <c r="B62" s="44">
        <v>43888</v>
      </c>
      <c r="C62" s="45" t="s">
        <v>162</v>
      </c>
      <c r="D62" s="49" t="s">
        <v>261</v>
      </c>
      <c r="E62" s="46" t="s">
        <v>218</v>
      </c>
      <c r="F62" s="47">
        <v>150000</v>
      </c>
    </row>
    <row r="63" spans="2:6" ht="29.25" customHeight="1">
      <c r="B63" s="44">
        <v>43889</v>
      </c>
      <c r="C63" s="45" t="s">
        <v>163</v>
      </c>
      <c r="D63" s="49" t="s">
        <v>262</v>
      </c>
      <c r="E63" s="46" t="s">
        <v>219</v>
      </c>
      <c r="F63" s="47">
        <v>37000</v>
      </c>
    </row>
    <row r="64" spans="2:6" ht="29.25" customHeight="1">
      <c r="B64" s="44">
        <v>43889</v>
      </c>
      <c r="C64" s="45" t="s">
        <v>164</v>
      </c>
      <c r="D64" s="49" t="s">
        <v>253</v>
      </c>
      <c r="E64" s="46" t="s">
        <v>87</v>
      </c>
      <c r="F64" s="47">
        <v>39600</v>
      </c>
    </row>
    <row r="65" spans="2:6" ht="29.25" customHeight="1">
      <c r="B65" s="44">
        <v>43893</v>
      </c>
      <c r="C65" s="45" t="s">
        <v>165</v>
      </c>
      <c r="D65" s="49" t="s">
        <v>18</v>
      </c>
      <c r="E65" s="46" t="s">
        <v>220</v>
      </c>
      <c r="F65" s="47">
        <v>100845</v>
      </c>
    </row>
    <row r="66" spans="2:6" ht="29.25" customHeight="1">
      <c r="B66" s="44">
        <v>43894</v>
      </c>
      <c r="C66" s="45" t="s">
        <v>166</v>
      </c>
      <c r="D66" s="49" t="s">
        <v>263</v>
      </c>
      <c r="E66" s="46" t="s">
        <v>199</v>
      </c>
      <c r="F66" s="47">
        <v>41000</v>
      </c>
    </row>
    <row r="67" spans="2:6" ht="29.25" customHeight="1">
      <c r="B67" s="44">
        <v>43895</v>
      </c>
      <c r="C67" s="45" t="s">
        <v>167</v>
      </c>
      <c r="D67" s="49" t="s">
        <v>264</v>
      </c>
      <c r="E67" s="46" t="s">
        <v>221</v>
      </c>
      <c r="F67" s="47">
        <v>42800</v>
      </c>
    </row>
    <row r="68" spans="2:6" ht="29.25" customHeight="1">
      <c r="B68" s="44">
        <v>43896</v>
      </c>
      <c r="C68" s="45" t="s">
        <v>24</v>
      </c>
      <c r="D68" s="49" t="s">
        <v>238</v>
      </c>
      <c r="E68" s="46" t="s">
        <v>222</v>
      </c>
      <c r="F68" s="47">
        <v>106000</v>
      </c>
    </row>
    <row r="69" spans="2:6" ht="29.25" customHeight="1">
      <c r="B69" s="44">
        <v>43899</v>
      </c>
      <c r="C69" s="45" t="s">
        <v>68</v>
      </c>
      <c r="D69" s="49" t="s">
        <v>114</v>
      </c>
      <c r="E69" s="46" t="s">
        <v>90</v>
      </c>
      <c r="F69" s="47">
        <v>90000</v>
      </c>
    </row>
    <row r="70" spans="2:6" ht="29.25" customHeight="1">
      <c r="B70" s="44">
        <v>43899</v>
      </c>
      <c r="C70" s="45" t="s">
        <v>168</v>
      </c>
      <c r="D70" s="49" t="s">
        <v>253</v>
      </c>
      <c r="E70" s="46" t="s">
        <v>59</v>
      </c>
      <c r="F70" s="47">
        <v>37800</v>
      </c>
    </row>
    <row r="71" spans="2:6" ht="29.25" customHeight="1">
      <c r="B71" s="44">
        <v>43899</v>
      </c>
      <c r="C71" s="45" t="s">
        <v>169</v>
      </c>
      <c r="D71" s="49" t="s">
        <v>19</v>
      </c>
      <c r="E71" s="46" t="s">
        <v>200</v>
      </c>
      <c r="F71" s="47">
        <v>40760</v>
      </c>
    </row>
    <row r="72" spans="2:6" ht="29.25" customHeight="1">
      <c r="B72" s="44">
        <v>43900</v>
      </c>
      <c r="C72" s="45" t="s">
        <v>170</v>
      </c>
      <c r="D72" s="49" t="s">
        <v>257</v>
      </c>
      <c r="E72" s="46" t="s">
        <v>223</v>
      </c>
      <c r="F72" s="47">
        <v>17000</v>
      </c>
    </row>
    <row r="73" spans="2:6" ht="29.25" customHeight="1">
      <c r="B73" s="44">
        <v>43900</v>
      </c>
      <c r="C73" s="45" t="s">
        <v>170</v>
      </c>
      <c r="D73" s="49" t="s">
        <v>265</v>
      </c>
      <c r="E73" s="46" t="s">
        <v>224</v>
      </c>
      <c r="F73" s="47">
        <v>80000</v>
      </c>
    </row>
    <row r="74" spans="2:6" ht="29.25" customHeight="1">
      <c r="B74" s="44">
        <v>43902</v>
      </c>
      <c r="C74" s="45" t="s">
        <v>171</v>
      </c>
      <c r="D74" s="49" t="s">
        <v>266</v>
      </c>
      <c r="E74" s="46" t="s">
        <v>225</v>
      </c>
      <c r="F74" s="47">
        <v>69000</v>
      </c>
    </row>
    <row r="75" spans="2:6" ht="29.25" customHeight="1">
      <c r="B75" s="44">
        <v>43903</v>
      </c>
      <c r="C75" s="45" t="s">
        <v>26</v>
      </c>
      <c r="D75" s="49" t="s">
        <v>267</v>
      </c>
      <c r="E75" s="46" t="s">
        <v>91</v>
      </c>
      <c r="F75" s="47">
        <v>211000</v>
      </c>
    </row>
    <row r="76" spans="2:6" ht="29.25" customHeight="1">
      <c r="B76" s="44">
        <v>43907</v>
      </c>
      <c r="C76" s="45" t="s">
        <v>15</v>
      </c>
      <c r="D76" s="49" t="s">
        <v>268</v>
      </c>
      <c r="E76" s="46" t="s">
        <v>193</v>
      </c>
      <c r="F76" s="47">
        <v>32000</v>
      </c>
    </row>
    <row r="77" spans="2:6" ht="29.25" customHeight="1">
      <c r="B77" s="44">
        <v>43907</v>
      </c>
      <c r="C77" s="45" t="s">
        <v>14</v>
      </c>
      <c r="D77" s="49" t="s">
        <v>269</v>
      </c>
      <c r="E77" s="46" t="s">
        <v>87</v>
      </c>
      <c r="F77" s="47">
        <v>39000</v>
      </c>
    </row>
    <row r="78" spans="2:6" ht="29.25" customHeight="1">
      <c r="B78" s="44">
        <v>43907</v>
      </c>
      <c r="C78" s="45" t="s">
        <v>17</v>
      </c>
      <c r="D78" s="49" t="s">
        <v>18</v>
      </c>
      <c r="E78" s="46" t="s">
        <v>226</v>
      </c>
      <c r="F78" s="47">
        <v>127528</v>
      </c>
    </row>
    <row r="79" spans="2:6" ht="29.25" customHeight="1">
      <c r="B79" s="44">
        <v>43908</v>
      </c>
      <c r="C79" s="45" t="s">
        <v>172</v>
      </c>
      <c r="D79" s="49" t="s">
        <v>253</v>
      </c>
      <c r="E79" s="46" t="s">
        <v>197</v>
      </c>
      <c r="F79" s="47">
        <v>32900</v>
      </c>
    </row>
    <row r="80" spans="2:6" ht="29.25" customHeight="1">
      <c r="B80" s="44">
        <v>43909</v>
      </c>
      <c r="C80" s="45" t="s">
        <v>173</v>
      </c>
      <c r="D80" s="49" t="s">
        <v>270</v>
      </c>
      <c r="E80" s="46" t="s">
        <v>227</v>
      </c>
      <c r="F80" s="47">
        <v>304000</v>
      </c>
    </row>
    <row r="81" spans="2:6" ht="29.25" customHeight="1">
      <c r="B81" s="44">
        <v>43909</v>
      </c>
      <c r="C81" s="45" t="s">
        <v>44</v>
      </c>
      <c r="D81" s="49" t="s">
        <v>271</v>
      </c>
      <c r="E81" s="46" t="s">
        <v>183</v>
      </c>
      <c r="F81" s="47">
        <v>25000</v>
      </c>
    </row>
    <row r="82" spans="2:6" ht="29.25" customHeight="1">
      <c r="B82" s="44">
        <v>43909</v>
      </c>
      <c r="C82" s="45" t="s">
        <v>174</v>
      </c>
      <c r="D82" s="49" t="s">
        <v>18</v>
      </c>
      <c r="E82" s="46" t="s">
        <v>228</v>
      </c>
      <c r="F82" s="47">
        <v>57100</v>
      </c>
    </row>
    <row r="83" spans="2:6" ht="29.25" customHeight="1">
      <c r="B83" s="44">
        <v>43910</v>
      </c>
      <c r="C83" s="45" t="s">
        <v>175</v>
      </c>
      <c r="D83" s="49" t="s">
        <v>272</v>
      </c>
      <c r="E83" s="46" t="s">
        <v>229</v>
      </c>
      <c r="F83" s="47">
        <v>295500</v>
      </c>
    </row>
    <row r="84" spans="2:6" ht="29.25" customHeight="1">
      <c r="B84" s="44">
        <v>43910</v>
      </c>
      <c r="C84" s="45" t="s">
        <v>170</v>
      </c>
      <c r="D84" s="49" t="s">
        <v>273</v>
      </c>
      <c r="E84" s="46" t="s">
        <v>230</v>
      </c>
      <c r="F84" s="47">
        <v>41000</v>
      </c>
    </row>
    <row r="85" spans="2:6" ht="29.25" customHeight="1">
      <c r="B85" s="44">
        <v>43910</v>
      </c>
      <c r="C85" s="45" t="s">
        <v>14</v>
      </c>
      <c r="D85" s="49" t="s">
        <v>53</v>
      </c>
      <c r="E85" s="46" t="s">
        <v>231</v>
      </c>
      <c r="F85" s="47">
        <v>133000</v>
      </c>
    </row>
    <row r="86" spans="2:6" ht="29.25" customHeight="1">
      <c r="B86" s="44">
        <v>43913</v>
      </c>
      <c r="C86" s="45" t="s">
        <v>50</v>
      </c>
      <c r="D86" s="49" t="s">
        <v>22</v>
      </c>
      <c r="E86" s="46" t="s">
        <v>87</v>
      </c>
      <c r="F86" s="47">
        <v>44000</v>
      </c>
    </row>
    <row r="87" spans="2:6" ht="29.25" customHeight="1">
      <c r="B87" s="44">
        <v>43914</v>
      </c>
      <c r="C87" s="45" t="s">
        <v>176</v>
      </c>
      <c r="D87" s="49" t="s">
        <v>270</v>
      </c>
      <c r="E87" s="46" t="s">
        <v>232</v>
      </c>
      <c r="F87" s="47">
        <v>111000</v>
      </c>
    </row>
    <row r="88" spans="2:6" ht="29.25" customHeight="1">
      <c r="B88" s="44">
        <v>43915</v>
      </c>
      <c r="C88" s="45" t="s">
        <v>44</v>
      </c>
      <c r="D88" s="49" t="s">
        <v>274</v>
      </c>
      <c r="E88" s="46" t="s">
        <v>195</v>
      </c>
      <c r="F88" s="47">
        <v>20000</v>
      </c>
    </row>
    <row r="89" spans="2:6" ht="29.25" customHeight="1">
      <c r="B89" s="44">
        <v>43916</v>
      </c>
      <c r="C89" s="45" t="s">
        <v>38</v>
      </c>
      <c r="D89" s="49" t="s">
        <v>275</v>
      </c>
      <c r="E89" s="46" t="s">
        <v>194</v>
      </c>
      <c r="F89" s="47">
        <v>26500</v>
      </c>
    </row>
    <row r="90" spans="2:6" ht="29.25" customHeight="1">
      <c r="B90" s="44">
        <v>43916</v>
      </c>
      <c r="C90" s="45" t="s">
        <v>171</v>
      </c>
      <c r="D90" s="49" t="s">
        <v>274</v>
      </c>
      <c r="E90" s="46" t="s">
        <v>233</v>
      </c>
      <c r="F90" s="47">
        <v>26000</v>
      </c>
    </row>
    <row r="91" spans="2:6" ht="29.25" customHeight="1">
      <c r="B91" s="44">
        <v>43917</v>
      </c>
      <c r="C91" s="45" t="s">
        <v>38</v>
      </c>
      <c r="D91" s="49" t="s">
        <v>276</v>
      </c>
      <c r="E91" s="46" t="s">
        <v>234</v>
      </c>
      <c r="F91" s="47">
        <v>52000</v>
      </c>
    </row>
    <row r="92" spans="2:6" ht="29.25" customHeight="1">
      <c r="B92" s="44">
        <v>43917</v>
      </c>
      <c r="C92" s="45" t="s">
        <v>177</v>
      </c>
      <c r="D92" s="49" t="s">
        <v>277</v>
      </c>
      <c r="E92" s="46" t="s">
        <v>206</v>
      </c>
      <c r="F92" s="47">
        <v>15300</v>
      </c>
    </row>
    <row r="93" spans="2:6" ht="29.25" customHeight="1">
      <c r="B93" s="44">
        <v>43920</v>
      </c>
      <c r="C93" s="45" t="s">
        <v>178</v>
      </c>
      <c r="D93" s="49" t="s">
        <v>22</v>
      </c>
      <c r="E93" s="46" t="s">
        <v>235</v>
      </c>
      <c r="F93" s="47">
        <v>105000</v>
      </c>
    </row>
    <row r="94" spans="2:6" ht="29.25" customHeight="1">
      <c r="B94" s="44">
        <v>43920</v>
      </c>
      <c r="C94" s="45" t="s">
        <v>40</v>
      </c>
      <c r="D94" s="49" t="s">
        <v>278</v>
      </c>
      <c r="E94" s="46" t="s">
        <v>58</v>
      </c>
      <c r="F94" s="47">
        <v>28000</v>
      </c>
    </row>
    <row r="95" spans="2:6" ht="29.25" customHeight="1">
      <c r="B95" s="44">
        <v>43921</v>
      </c>
      <c r="C95" s="45" t="s">
        <v>45</v>
      </c>
      <c r="D95" s="49" t="s">
        <v>279</v>
      </c>
      <c r="E95" s="46" t="s">
        <v>236</v>
      </c>
      <c r="F95" s="47">
        <v>67000</v>
      </c>
    </row>
    <row r="96" spans="2:6" ht="29.25" customHeight="1">
      <c r="B96" s="44">
        <v>43921</v>
      </c>
      <c r="C96" s="45" t="s">
        <v>179</v>
      </c>
      <c r="D96" s="49" t="s">
        <v>238</v>
      </c>
      <c r="E96" s="46" t="s">
        <v>237</v>
      </c>
      <c r="F96" s="47">
        <v>46100</v>
      </c>
    </row>
    <row r="97" spans="2:6" ht="29.25" customHeight="1">
      <c r="B97" s="44">
        <v>43921</v>
      </c>
      <c r="C97" s="45" t="s">
        <v>180</v>
      </c>
      <c r="D97" s="49" t="s">
        <v>16</v>
      </c>
      <c r="E97" s="46" t="s">
        <v>212</v>
      </c>
      <c r="F97" s="47">
        <v>65900</v>
      </c>
    </row>
    <row r="98" spans="2:6" ht="29.25" customHeight="1">
      <c r="B98" s="25"/>
      <c r="C98" s="30"/>
      <c r="D98" s="28"/>
      <c r="E98" s="27"/>
      <c r="F98" s="28">
        <f>SUM(F6:F97)</f>
        <v>8407970</v>
      </c>
    </row>
  </sheetData>
  <autoFilter ref="A5:F5">
    <sortState ref="A6:F38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2:F14"/>
  <sheetViews>
    <sheetView showGridLines="0" workbookViewId="0">
      <selection activeCell="B2" sqref="B2:F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10" customWidth="1"/>
    <col min="7" max="16384" width="8.88671875" style="5"/>
  </cols>
  <sheetData>
    <row r="2" spans="1:6" s="16" customFormat="1" ht="27">
      <c r="A2" s="15"/>
      <c r="B2" s="54" t="s">
        <v>62</v>
      </c>
      <c r="C2" s="54"/>
      <c r="D2" s="54"/>
      <c r="E2" s="54"/>
      <c r="F2" s="5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55" t="s">
        <v>20</v>
      </c>
      <c r="C4" s="55"/>
      <c r="E4" s="19"/>
      <c r="F4" s="19"/>
    </row>
    <row r="5" spans="1:6" s="2" customFormat="1" ht="27" customHeight="1" thickBo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A6" s="14"/>
      <c r="B6" s="40">
        <v>43837</v>
      </c>
      <c r="C6" s="41" t="s">
        <v>49</v>
      </c>
      <c r="D6" s="48" t="s">
        <v>46</v>
      </c>
      <c r="E6" s="42" t="s">
        <v>291</v>
      </c>
      <c r="F6" s="43">
        <v>48000</v>
      </c>
    </row>
    <row r="7" spans="1:6" ht="29.25" customHeight="1">
      <c r="A7" s="14"/>
      <c r="B7" s="44">
        <v>43846</v>
      </c>
      <c r="C7" s="45" t="s">
        <v>280</v>
      </c>
      <c r="D7" s="49" t="s">
        <v>286</v>
      </c>
      <c r="E7" s="46" t="s">
        <v>292</v>
      </c>
      <c r="F7" s="47">
        <v>22000</v>
      </c>
    </row>
    <row r="8" spans="1:6" ht="29.25" customHeight="1">
      <c r="B8" s="44">
        <v>43851</v>
      </c>
      <c r="C8" s="45" t="s">
        <v>281</v>
      </c>
      <c r="D8" s="49" t="s">
        <v>90</v>
      </c>
      <c r="E8" s="46" t="s">
        <v>293</v>
      </c>
      <c r="F8" s="47">
        <v>50000</v>
      </c>
    </row>
    <row r="9" spans="1:6" ht="29.25" customHeight="1">
      <c r="A9" s="14"/>
      <c r="B9" s="44">
        <v>43861</v>
      </c>
      <c r="C9" s="45" t="s">
        <v>49</v>
      </c>
      <c r="D9" s="49" t="s">
        <v>287</v>
      </c>
      <c r="E9" s="46" t="s">
        <v>294</v>
      </c>
      <c r="F9" s="47">
        <v>117000</v>
      </c>
    </row>
    <row r="10" spans="1:6" ht="29.25" customHeight="1">
      <c r="A10" s="14"/>
      <c r="B10" s="44">
        <v>43866</v>
      </c>
      <c r="C10" s="45" t="s">
        <v>282</v>
      </c>
      <c r="D10" s="49" t="s">
        <v>48</v>
      </c>
      <c r="E10" s="46" t="s">
        <v>205</v>
      </c>
      <c r="F10" s="47">
        <v>29400</v>
      </c>
    </row>
    <row r="11" spans="1:6" ht="29.25" customHeight="1">
      <c r="B11" s="44">
        <v>43878</v>
      </c>
      <c r="C11" s="45" t="s">
        <v>283</v>
      </c>
      <c r="D11" s="49" t="s">
        <v>288</v>
      </c>
      <c r="E11" s="46" t="s">
        <v>295</v>
      </c>
      <c r="F11" s="47">
        <v>48000</v>
      </c>
    </row>
    <row r="12" spans="1:6" ht="29.25" customHeight="1">
      <c r="A12" s="14"/>
      <c r="B12" s="44">
        <v>43886</v>
      </c>
      <c r="C12" s="45" t="s">
        <v>284</v>
      </c>
      <c r="D12" s="49" t="s">
        <v>289</v>
      </c>
      <c r="E12" s="46" t="s">
        <v>296</v>
      </c>
      <c r="F12" s="47">
        <v>90000</v>
      </c>
    </row>
    <row r="13" spans="1:6" ht="29.25" customHeight="1">
      <c r="A13" s="14"/>
      <c r="B13" s="44">
        <v>43910</v>
      </c>
      <c r="C13" s="45" t="s">
        <v>285</v>
      </c>
      <c r="D13" s="49" t="s">
        <v>290</v>
      </c>
      <c r="E13" s="46" t="s">
        <v>60</v>
      </c>
      <c r="F13" s="47">
        <v>61000</v>
      </c>
    </row>
    <row r="14" spans="1:6" ht="29.25" customHeight="1">
      <c r="B14" s="25"/>
      <c r="C14" s="26"/>
      <c r="D14" s="28"/>
      <c r="E14" s="27"/>
      <c r="F14" s="28">
        <f>SUM(F6:F13)</f>
        <v>465400</v>
      </c>
    </row>
  </sheetData>
  <autoFilter ref="A5:F5">
    <sortState ref="A6:F31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2:F24"/>
  <sheetViews>
    <sheetView showGridLines="0" workbookViewId="0">
      <selection activeCell="B2" sqref="B2:F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10" customWidth="1"/>
    <col min="7" max="16384" width="8.88671875" style="5"/>
  </cols>
  <sheetData>
    <row r="2" spans="1:6" s="16" customFormat="1" ht="27">
      <c r="A2" s="15"/>
      <c r="B2" s="54" t="s">
        <v>62</v>
      </c>
      <c r="C2" s="54"/>
      <c r="D2" s="54"/>
      <c r="E2" s="54"/>
      <c r="F2" s="5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55" t="s">
        <v>23</v>
      </c>
      <c r="C4" s="55"/>
      <c r="E4" s="19"/>
      <c r="F4" s="19"/>
    </row>
    <row r="5" spans="1:6" s="2" customFormat="1" ht="27" customHeight="1" thickBo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B6" s="40">
        <v>43838</v>
      </c>
      <c r="C6" s="41" t="s">
        <v>297</v>
      </c>
      <c r="D6" s="48" t="s">
        <v>315</v>
      </c>
      <c r="E6" s="42" t="s">
        <v>99</v>
      </c>
      <c r="F6" s="43">
        <v>89000</v>
      </c>
    </row>
    <row r="7" spans="1:6" ht="29.25" customHeight="1">
      <c r="A7" s="14"/>
      <c r="B7" s="44">
        <v>43839</v>
      </c>
      <c r="C7" s="45" t="s">
        <v>25</v>
      </c>
      <c r="D7" s="49" t="s">
        <v>22</v>
      </c>
      <c r="E7" s="46" t="s">
        <v>308</v>
      </c>
      <c r="F7" s="47">
        <v>81000</v>
      </c>
    </row>
    <row r="8" spans="1:6" ht="29.25" customHeight="1">
      <c r="A8" s="14"/>
      <c r="B8" s="44">
        <v>43844</v>
      </c>
      <c r="C8" s="45" t="s">
        <v>298</v>
      </c>
      <c r="D8" s="49" t="s">
        <v>316</v>
      </c>
      <c r="E8" s="46" t="s">
        <v>227</v>
      </c>
      <c r="F8" s="47">
        <v>350000</v>
      </c>
    </row>
    <row r="9" spans="1:6" ht="29.25" customHeight="1">
      <c r="A9" s="14"/>
      <c r="B9" s="44">
        <v>43845</v>
      </c>
      <c r="C9" s="45" t="s">
        <v>298</v>
      </c>
      <c r="D9" s="49" t="s">
        <v>317</v>
      </c>
      <c r="E9" s="46" t="s">
        <v>92</v>
      </c>
      <c r="F9" s="47">
        <v>126500</v>
      </c>
    </row>
    <row r="10" spans="1:6" ht="29.25" customHeight="1">
      <c r="A10" s="14"/>
      <c r="B10" s="44">
        <v>43845</v>
      </c>
      <c r="C10" s="45" t="s">
        <v>298</v>
      </c>
      <c r="D10" s="49" t="s">
        <v>318</v>
      </c>
      <c r="E10" s="46" t="s">
        <v>309</v>
      </c>
      <c r="F10" s="47">
        <v>26500</v>
      </c>
    </row>
    <row r="11" spans="1:6" ht="29.25" customHeight="1">
      <c r="A11" s="14"/>
      <c r="B11" s="44">
        <v>43847</v>
      </c>
      <c r="C11" s="45" t="s">
        <v>299</v>
      </c>
      <c r="D11" s="49" t="s">
        <v>90</v>
      </c>
      <c r="E11" s="46" t="s">
        <v>293</v>
      </c>
      <c r="F11" s="47">
        <v>50000</v>
      </c>
    </row>
    <row r="12" spans="1:6" ht="29.25" customHeight="1">
      <c r="B12" s="44">
        <v>43851</v>
      </c>
      <c r="C12" s="45" t="s">
        <v>300</v>
      </c>
      <c r="D12" s="49" t="s">
        <v>51</v>
      </c>
      <c r="E12" s="46" t="s">
        <v>310</v>
      </c>
      <c r="F12" s="47">
        <v>267000</v>
      </c>
    </row>
    <row r="13" spans="1:6" ht="29.25" customHeight="1">
      <c r="A13" s="14"/>
      <c r="B13" s="44">
        <v>43851</v>
      </c>
      <c r="C13" s="45" t="s">
        <v>301</v>
      </c>
      <c r="D13" s="49" t="s">
        <v>104</v>
      </c>
      <c r="E13" s="46" t="s">
        <v>311</v>
      </c>
      <c r="F13" s="47">
        <v>1007000</v>
      </c>
    </row>
    <row r="14" spans="1:6" ht="29.25" customHeight="1">
      <c r="B14" s="44">
        <v>43858</v>
      </c>
      <c r="C14" s="45" t="s">
        <v>40</v>
      </c>
      <c r="D14" s="49" t="s">
        <v>27</v>
      </c>
      <c r="E14" s="46" t="s">
        <v>58</v>
      </c>
      <c r="F14" s="47">
        <v>54000</v>
      </c>
    </row>
    <row r="15" spans="1:6" ht="29.25" customHeight="1">
      <c r="B15" s="44">
        <v>43859</v>
      </c>
      <c r="C15" s="45" t="s">
        <v>302</v>
      </c>
      <c r="D15" s="49" t="s">
        <v>52</v>
      </c>
      <c r="E15" s="46" t="s">
        <v>312</v>
      </c>
      <c r="F15" s="47">
        <v>182000</v>
      </c>
    </row>
    <row r="16" spans="1:6" ht="29.25" customHeight="1">
      <c r="B16" s="44">
        <v>43859</v>
      </c>
      <c r="C16" s="45" t="s">
        <v>303</v>
      </c>
      <c r="D16" s="49" t="s">
        <v>90</v>
      </c>
      <c r="E16" s="46" t="s">
        <v>293</v>
      </c>
      <c r="F16" s="47">
        <v>50000</v>
      </c>
    </row>
    <row r="17" spans="2:6" ht="29.25" customHeight="1">
      <c r="B17" s="44">
        <v>43864</v>
      </c>
      <c r="C17" s="45" t="s">
        <v>40</v>
      </c>
      <c r="D17" s="49" t="s">
        <v>22</v>
      </c>
      <c r="E17" s="46" t="s">
        <v>92</v>
      </c>
      <c r="F17" s="47">
        <v>63000</v>
      </c>
    </row>
    <row r="18" spans="2:6" ht="29.25" customHeight="1">
      <c r="B18" s="44">
        <v>43868</v>
      </c>
      <c r="C18" s="45" t="s">
        <v>304</v>
      </c>
      <c r="D18" s="49" t="s">
        <v>27</v>
      </c>
      <c r="E18" s="46" t="s">
        <v>58</v>
      </c>
      <c r="F18" s="47">
        <v>60000</v>
      </c>
    </row>
    <row r="19" spans="2:6" ht="29.25" customHeight="1">
      <c r="B19" s="44">
        <v>43882</v>
      </c>
      <c r="C19" s="45" t="s">
        <v>305</v>
      </c>
      <c r="D19" s="49" t="s">
        <v>90</v>
      </c>
      <c r="E19" s="46" t="s">
        <v>313</v>
      </c>
      <c r="F19" s="47">
        <v>50000</v>
      </c>
    </row>
    <row r="20" spans="2:6" ht="29.25" customHeight="1">
      <c r="B20" s="44">
        <v>43906</v>
      </c>
      <c r="C20" s="45" t="s">
        <v>17</v>
      </c>
      <c r="D20" s="49" t="s">
        <v>18</v>
      </c>
      <c r="E20" s="46" t="s">
        <v>80</v>
      </c>
      <c r="F20" s="47">
        <v>61520</v>
      </c>
    </row>
    <row r="21" spans="2:6" ht="29.25" customHeight="1">
      <c r="B21" s="44">
        <v>43906</v>
      </c>
      <c r="C21" s="45" t="s">
        <v>306</v>
      </c>
      <c r="D21" s="49" t="s">
        <v>90</v>
      </c>
      <c r="E21" s="46" t="s">
        <v>314</v>
      </c>
      <c r="F21" s="47">
        <v>50000</v>
      </c>
    </row>
    <row r="22" spans="2:6" ht="29.25" customHeight="1">
      <c r="B22" s="44">
        <v>43921</v>
      </c>
      <c r="C22" s="45" t="s">
        <v>26</v>
      </c>
      <c r="D22" s="49" t="s">
        <v>319</v>
      </c>
      <c r="E22" s="46" t="s">
        <v>312</v>
      </c>
      <c r="F22" s="47">
        <v>150200</v>
      </c>
    </row>
    <row r="23" spans="2:6" ht="29.25" customHeight="1">
      <c r="B23" s="44">
        <v>43921</v>
      </c>
      <c r="C23" s="45" t="s">
        <v>307</v>
      </c>
      <c r="D23" s="49" t="s">
        <v>90</v>
      </c>
      <c r="E23" s="46" t="s">
        <v>293</v>
      </c>
      <c r="F23" s="47">
        <v>50000</v>
      </c>
    </row>
    <row r="24" spans="2:6" ht="29.25" customHeight="1">
      <c r="B24" s="25"/>
      <c r="C24" s="35"/>
      <c r="D24" s="38"/>
      <c r="E24" s="37"/>
      <c r="F24" s="38">
        <f>SUM(F6:F23)</f>
        <v>2767720</v>
      </c>
    </row>
  </sheetData>
  <autoFilter ref="A5:F5">
    <sortState ref="A6:F28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2:F26"/>
  <sheetViews>
    <sheetView showGridLines="0" workbookViewId="0">
      <selection activeCell="B2" sqref="B2:F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53" customWidth="1"/>
    <col min="5" max="5" width="15" style="9" customWidth="1"/>
    <col min="6" max="6" width="13.77734375" style="31" customWidth="1"/>
    <col min="7" max="16384" width="8.88671875" style="5"/>
  </cols>
  <sheetData>
    <row r="2" spans="1:6" s="16" customFormat="1" ht="27">
      <c r="A2" s="15"/>
      <c r="B2" s="54" t="s">
        <v>62</v>
      </c>
      <c r="C2" s="54"/>
      <c r="D2" s="54"/>
      <c r="E2" s="54"/>
      <c r="F2" s="54"/>
    </row>
    <row r="3" spans="1:6" customFormat="1">
      <c r="A3" s="12"/>
      <c r="B3" s="4"/>
      <c r="C3" s="3"/>
      <c r="D3" s="50"/>
      <c r="E3" s="1"/>
      <c r="F3" s="33"/>
    </row>
    <row r="4" spans="1:6" s="18" customFormat="1" ht="22.5" customHeight="1">
      <c r="A4" s="17"/>
      <c r="B4" s="55" t="s">
        <v>28</v>
      </c>
      <c r="C4" s="55"/>
      <c r="D4" s="51"/>
      <c r="E4" s="19"/>
      <c r="F4" s="34"/>
    </row>
    <row r="5" spans="1:6" s="2" customFormat="1" ht="27" customHeight="1" thickBot="1">
      <c r="A5" s="13"/>
      <c r="B5" s="20" t="s">
        <v>0</v>
      </c>
      <c r="C5" s="21" t="s">
        <v>1</v>
      </c>
      <c r="D5" s="5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40">
        <v>43838</v>
      </c>
      <c r="C6" s="41" t="s">
        <v>320</v>
      </c>
      <c r="D6" s="48" t="s">
        <v>334</v>
      </c>
      <c r="E6" s="42" t="s">
        <v>85</v>
      </c>
      <c r="F6" s="43">
        <v>67000</v>
      </c>
    </row>
    <row r="7" spans="1:6" s="2" customFormat="1" ht="27" customHeight="1">
      <c r="A7" s="13"/>
      <c r="B7" s="44">
        <v>43838</v>
      </c>
      <c r="C7" s="45" t="s">
        <v>321</v>
      </c>
      <c r="D7" s="49" t="s">
        <v>335</v>
      </c>
      <c r="E7" s="46" t="s">
        <v>326</v>
      </c>
      <c r="F7" s="47">
        <v>1080000</v>
      </c>
    </row>
    <row r="8" spans="1:6" s="2" customFormat="1" ht="27" customHeight="1">
      <c r="A8" s="13"/>
      <c r="B8" s="44">
        <v>43839</v>
      </c>
      <c r="C8" s="45" t="s">
        <v>382</v>
      </c>
      <c r="D8" s="49" t="s">
        <v>336</v>
      </c>
      <c r="E8" s="46" t="s">
        <v>199</v>
      </c>
      <c r="F8" s="47">
        <v>34000</v>
      </c>
    </row>
    <row r="9" spans="1:6" s="2" customFormat="1" ht="27" customHeight="1">
      <c r="A9" s="13"/>
      <c r="B9" s="44">
        <v>43840</v>
      </c>
      <c r="C9" s="45" t="s">
        <v>322</v>
      </c>
      <c r="D9" s="49" t="s">
        <v>337</v>
      </c>
      <c r="E9" s="46" t="s">
        <v>217</v>
      </c>
      <c r="F9" s="47">
        <v>78500</v>
      </c>
    </row>
    <row r="10" spans="1:6" s="2" customFormat="1" ht="27" customHeight="1">
      <c r="A10" s="13"/>
      <c r="B10" s="44">
        <v>43844</v>
      </c>
      <c r="C10" s="45" t="s">
        <v>323</v>
      </c>
      <c r="D10" s="49" t="s">
        <v>338</v>
      </c>
      <c r="E10" s="46" t="s">
        <v>327</v>
      </c>
      <c r="F10" s="47">
        <v>32000</v>
      </c>
    </row>
    <row r="11" spans="1:6" s="2" customFormat="1" ht="27" customHeight="1">
      <c r="A11" s="13"/>
      <c r="B11" s="44">
        <v>43844</v>
      </c>
      <c r="C11" s="45" t="s">
        <v>324</v>
      </c>
      <c r="D11" s="49" t="s">
        <v>48</v>
      </c>
      <c r="E11" s="46" t="s">
        <v>97</v>
      </c>
      <c r="F11" s="47">
        <v>14000</v>
      </c>
    </row>
    <row r="12" spans="1:6" s="2" customFormat="1" ht="27" customHeight="1">
      <c r="A12" s="13"/>
      <c r="B12" s="44">
        <v>43844</v>
      </c>
      <c r="C12" s="45" t="s">
        <v>325</v>
      </c>
      <c r="D12" s="49" t="s">
        <v>339</v>
      </c>
      <c r="E12" s="46" t="s">
        <v>80</v>
      </c>
      <c r="F12" s="47">
        <v>145000</v>
      </c>
    </row>
    <row r="13" spans="1:6" s="2" customFormat="1" ht="27" customHeight="1">
      <c r="A13" s="13"/>
      <c r="B13" s="44">
        <v>43844</v>
      </c>
      <c r="C13" s="45" t="s">
        <v>325</v>
      </c>
      <c r="D13" s="49" t="s">
        <v>340</v>
      </c>
      <c r="E13" s="46" t="s">
        <v>80</v>
      </c>
      <c r="F13" s="47">
        <v>24100</v>
      </c>
    </row>
    <row r="14" spans="1:6" s="2" customFormat="1" ht="27" customHeight="1">
      <c r="A14" s="13"/>
      <c r="B14" s="44">
        <v>43845</v>
      </c>
      <c r="C14" s="45" t="s">
        <v>384</v>
      </c>
      <c r="D14" s="49" t="s">
        <v>341</v>
      </c>
      <c r="E14" s="46" t="s">
        <v>328</v>
      </c>
      <c r="F14" s="47">
        <v>125000</v>
      </c>
    </row>
    <row r="15" spans="1:6" s="2" customFormat="1" ht="27" customHeight="1">
      <c r="A15" s="13"/>
      <c r="B15" s="44">
        <v>43846</v>
      </c>
      <c r="C15" s="45" t="s">
        <v>379</v>
      </c>
      <c r="D15" s="49" t="s">
        <v>342</v>
      </c>
      <c r="E15" s="46" t="s">
        <v>329</v>
      </c>
      <c r="F15" s="47">
        <v>180000</v>
      </c>
    </row>
    <row r="16" spans="1:6" s="2" customFormat="1" ht="27" customHeight="1">
      <c r="A16" s="13"/>
      <c r="B16" s="44">
        <v>43852</v>
      </c>
      <c r="C16" s="45" t="s">
        <v>385</v>
      </c>
      <c r="D16" s="49" t="s">
        <v>27</v>
      </c>
      <c r="E16" s="46" t="s">
        <v>80</v>
      </c>
      <c r="F16" s="47">
        <v>150000</v>
      </c>
    </row>
    <row r="17" spans="1:6" s="2" customFormat="1" ht="27" customHeight="1">
      <c r="A17" s="13"/>
      <c r="B17" s="44">
        <v>43852</v>
      </c>
      <c r="C17" s="45" t="s">
        <v>385</v>
      </c>
      <c r="D17" s="49" t="s">
        <v>48</v>
      </c>
      <c r="E17" s="46" t="s">
        <v>80</v>
      </c>
      <c r="F17" s="47">
        <v>51000</v>
      </c>
    </row>
    <row r="18" spans="1:6" s="2" customFormat="1" ht="27" customHeight="1">
      <c r="A18" s="13"/>
      <c r="B18" s="44">
        <v>43853</v>
      </c>
      <c r="C18" s="45" t="s">
        <v>383</v>
      </c>
      <c r="D18" s="49" t="s">
        <v>343</v>
      </c>
      <c r="E18" s="46" t="s">
        <v>330</v>
      </c>
      <c r="F18" s="47">
        <v>213000</v>
      </c>
    </row>
    <row r="19" spans="1:6" s="2" customFormat="1" ht="27" customHeight="1">
      <c r="A19" s="13"/>
      <c r="B19" s="44">
        <v>43853</v>
      </c>
      <c r="C19" s="45" t="s">
        <v>383</v>
      </c>
      <c r="D19" s="49" t="s">
        <v>344</v>
      </c>
      <c r="E19" s="46" t="s">
        <v>330</v>
      </c>
      <c r="F19" s="47">
        <v>85000</v>
      </c>
    </row>
    <row r="20" spans="1:6" s="2" customFormat="1" ht="27" customHeight="1">
      <c r="A20" s="13"/>
      <c r="B20" s="44">
        <v>43860</v>
      </c>
      <c r="C20" s="45" t="s">
        <v>382</v>
      </c>
      <c r="D20" s="49" t="s">
        <v>334</v>
      </c>
      <c r="E20" s="46" t="s">
        <v>331</v>
      </c>
      <c r="F20" s="47">
        <v>211000</v>
      </c>
    </row>
    <row r="21" spans="1:6" s="2" customFormat="1" ht="27" customHeight="1">
      <c r="A21" s="13"/>
      <c r="B21" s="44">
        <v>43860</v>
      </c>
      <c r="C21" s="45" t="s">
        <v>378</v>
      </c>
      <c r="D21" s="49" t="s">
        <v>342</v>
      </c>
      <c r="E21" s="46" t="s">
        <v>332</v>
      </c>
      <c r="F21" s="47">
        <v>300000</v>
      </c>
    </row>
    <row r="22" spans="1:6" s="2" customFormat="1" ht="27" customHeight="1">
      <c r="A22" s="13"/>
      <c r="B22" s="44">
        <v>43888</v>
      </c>
      <c r="C22" s="45" t="s">
        <v>379</v>
      </c>
      <c r="D22" s="49" t="s">
        <v>345</v>
      </c>
      <c r="E22" s="46" t="s">
        <v>200</v>
      </c>
      <c r="F22" s="47">
        <v>88400</v>
      </c>
    </row>
    <row r="23" spans="1:6" s="2" customFormat="1" ht="27" customHeight="1">
      <c r="A23" s="13"/>
      <c r="B23" s="44">
        <v>43888</v>
      </c>
      <c r="C23" s="45" t="s">
        <v>381</v>
      </c>
      <c r="D23" s="49" t="s">
        <v>346</v>
      </c>
      <c r="E23" s="46" t="s">
        <v>333</v>
      </c>
      <c r="F23" s="47">
        <v>23800</v>
      </c>
    </row>
    <row r="24" spans="1:6" s="2" customFormat="1" ht="27" customHeight="1">
      <c r="A24" s="13"/>
      <c r="B24" s="44">
        <v>43920</v>
      </c>
      <c r="C24" s="45" t="s">
        <v>380</v>
      </c>
      <c r="D24" s="49" t="s">
        <v>347</v>
      </c>
      <c r="E24" s="46" t="s">
        <v>200</v>
      </c>
      <c r="F24" s="47">
        <v>109000</v>
      </c>
    </row>
    <row r="25" spans="1:6" s="2" customFormat="1" ht="27" customHeight="1">
      <c r="A25" s="13"/>
      <c r="B25" s="44">
        <v>43920</v>
      </c>
      <c r="C25" s="45" t="s">
        <v>380</v>
      </c>
      <c r="D25" s="49" t="s">
        <v>348</v>
      </c>
      <c r="E25" s="46" t="s">
        <v>200</v>
      </c>
      <c r="F25" s="47">
        <v>62000</v>
      </c>
    </row>
    <row r="26" spans="1:6" ht="29.25" customHeight="1">
      <c r="A26" s="14"/>
      <c r="B26" s="25"/>
      <c r="C26" s="39"/>
      <c r="D26" s="28"/>
      <c r="E26" s="27"/>
      <c r="F26" s="28">
        <f>SUM(F6:F25)</f>
        <v>3072800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2:G22"/>
  <sheetViews>
    <sheetView showGridLines="0" workbookViewId="0">
      <selection activeCell="B2" sqref="B2:F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53" customWidth="1"/>
    <col min="5" max="5" width="15" style="9" customWidth="1"/>
    <col min="6" max="6" width="13.77734375" style="31" customWidth="1"/>
    <col min="7" max="16384" width="8.88671875" style="5"/>
  </cols>
  <sheetData>
    <row r="2" spans="1:7" s="16" customFormat="1" ht="27">
      <c r="A2" s="15"/>
      <c r="B2" s="54" t="s">
        <v>62</v>
      </c>
      <c r="C2" s="54"/>
      <c r="D2" s="54"/>
      <c r="E2" s="54"/>
      <c r="F2" s="54"/>
    </row>
    <row r="3" spans="1:7" customFormat="1">
      <c r="A3" s="12"/>
      <c r="B3" s="4"/>
      <c r="C3" s="3"/>
      <c r="D3" s="50"/>
      <c r="E3" s="1"/>
      <c r="F3" s="33"/>
    </row>
    <row r="4" spans="1:7" s="18" customFormat="1" ht="22.5" customHeight="1">
      <c r="A4" s="17"/>
      <c r="B4" s="56" t="s">
        <v>29</v>
      </c>
      <c r="C4" s="56"/>
      <c r="D4" s="51"/>
      <c r="E4" s="19"/>
      <c r="F4" s="34"/>
    </row>
    <row r="5" spans="1:7" s="2" customFormat="1" ht="27" customHeight="1" thickBot="1">
      <c r="A5" s="13"/>
      <c r="B5" s="20" t="s">
        <v>0</v>
      </c>
      <c r="C5" s="21" t="s">
        <v>1</v>
      </c>
      <c r="D5" s="52" t="s">
        <v>2</v>
      </c>
      <c r="E5" s="23" t="s">
        <v>3</v>
      </c>
      <c r="F5" s="22" t="s">
        <v>4</v>
      </c>
    </row>
    <row r="6" spans="1:7" ht="29.25" customHeight="1">
      <c r="A6" s="14"/>
      <c r="B6" s="40">
        <v>43836</v>
      </c>
      <c r="C6" s="41" t="s">
        <v>349</v>
      </c>
      <c r="D6" s="48" t="s">
        <v>366</v>
      </c>
      <c r="E6" s="42" t="s">
        <v>360</v>
      </c>
      <c r="F6" s="43">
        <v>226000</v>
      </c>
    </row>
    <row r="7" spans="1:7" ht="29.25" customHeight="1">
      <c r="B7" s="44">
        <v>43838</v>
      </c>
      <c r="C7" s="45" t="s">
        <v>350</v>
      </c>
      <c r="D7" s="49" t="s">
        <v>53</v>
      </c>
      <c r="E7" s="46" t="s">
        <v>97</v>
      </c>
      <c r="F7" s="47">
        <v>54000</v>
      </c>
    </row>
    <row r="8" spans="1:7" ht="29.25" customHeight="1">
      <c r="A8" s="14"/>
      <c r="B8" s="44">
        <v>43840</v>
      </c>
      <c r="C8" s="45" t="s">
        <v>351</v>
      </c>
      <c r="D8" s="49" t="s">
        <v>367</v>
      </c>
      <c r="E8" s="46" t="s">
        <v>361</v>
      </c>
      <c r="F8" s="47">
        <v>7500</v>
      </c>
    </row>
    <row r="9" spans="1:7" ht="29.25" customHeight="1">
      <c r="B9" s="44">
        <v>43846</v>
      </c>
      <c r="C9" s="45" t="s">
        <v>352</v>
      </c>
      <c r="D9" s="49" t="s">
        <v>368</v>
      </c>
      <c r="E9" s="46" t="s">
        <v>362</v>
      </c>
      <c r="F9" s="47">
        <v>660000</v>
      </c>
    </row>
    <row r="10" spans="1:7" ht="29.25" customHeight="1">
      <c r="B10" s="44">
        <v>43847</v>
      </c>
      <c r="C10" s="45" t="s">
        <v>353</v>
      </c>
      <c r="D10" s="49" t="s">
        <v>27</v>
      </c>
      <c r="E10" s="46" t="s">
        <v>333</v>
      </c>
      <c r="F10" s="47">
        <v>45000</v>
      </c>
      <c r="G10"/>
    </row>
    <row r="11" spans="1:7" ht="29.25" customHeight="1">
      <c r="A11" s="14"/>
      <c r="B11" s="44">
        <v>43858</v>
      </c>
      <c r="C11" s="45" t="s">
        <v>354</v>
      </c>
      <c r="D11" s="49" t="s">
        <v>55</v>
      </c>
      <c r="E11" s="46" t="s">
        <v>183</v>
      </c>
      <c r="F11" s="47">
        <v>22000</v>
      </c>
    </row>
    <row r="12" spans="1:7" ht="29.25" customHeight="1">
      <c r="A12" s="14"/>
      <c r="B12" s="44">
        <v>43860</v>
      </c>
      <c r="C12" s="45" t="s">
        <v>355</v>
      </c>
      <c r="D12" s="49" t="s">
        <v>369</v>
      </c>
      <c r="E12" s="46" t="s">
        <v>361</v>
      </c>
      <c r="F12" s="47">
        <v>44280</v>
      </c>
    </row>
    <row r="13" spans="1:7" ht="29.25" customHeight="1">
      <c r="A13" s="14"/>
      <c r="B13" s="44">
        <v>43860</v>
      </c>
      <c r="C13" s="45" t="s">
        <v>355</v>
      </c>
      <c r="D13" s="49" t="s">
        <v>370</v>
      </c>
      <c r="E13" s="46" t="s">
        <v>361</v>
      </c>
      <c r="F13" s="47">
        <v>36000</v>
      </c>
    </row>
    <row r="14" spans="1:7" ht="29.25" customHeight="1">
      <c r="A14" s="14"/>
      <c r="B14" s="44">
        <v>43864</v>
      </c>
      <c r="C14" s="45" t="s">
        <v>351</v>
      </c>
      <c r="D14" s="49" t="s">
        <v>56</v>
      </c>
      <c r="E14" s="46" t="s">
        <v>205</v>
      </c>
      <c r="F14" s="47">
        <v>95000</v>
      </c>
    </row>
    <row r="15" spans="1:7" ht="29.25" customHeight="1">
      <c r="A15" s="14"/>
      <c r="B15" s="44">
        <v>43866</v>
      </c>
      <c r="C15" s="45" t="s">
        <v>356</v>
      </c>
      <c r="D15" s="49" t="s">
        <v>371</v>
      </c>
      <c r="E15" s="46" t="s">
        <v>205</v>
      </c>
      <c r="F15" s="47">
        <v>262000</v>
      </c>
      <c r="G15"/>
    </row>
    <row r="16" spans="1:7" ht="29.25" customHeight="1">
      <c r="A16" s="14"/>
      <c r="B16" s="44">
        <v>43872</v>
      </c>
      <c r="C16" s="45" t="s">
        <v>354</v>
      </c>
      <c r="D16" s="49" t="s">
        <v>372</v>
      </c>
      <c r="E16" s="46" t="s">
        <v>228</v>
      </c>
      <c r="F16" s="47">
        <v>121000</v>
      </c>
    </row>
    <row r="17" spans="1:6" ht="29.25" customHeight="1">
      <c r="A17" s="14"/>
      <c r="B17" s="44">
        <v>43874</v>
      </c>
      <c r="C17" s="45" t="s">
        <v>349</v>
      </c>
      <c r="D17" s="49" t="s">
        <v>373</v>
      </c>
      <c r="E17" s="46" t="s">
        <v>363</v>
      </c>
      <c r="F17" s="47">
        <v>214500</v>
      </c>
    </row>
    <row r="18" spans="1:6" ht="29.25" customHeight="1">
      <c r="A18" s="14"/>
      <c r="B18" s="44">
        <v>43881</v>
      </c>
      <c r="C18" s="45" t="s">
        <v>351</v>
      </c>
      <c r="D18" s="49" t="s">
        <v>54</v>
      </c>
      <c r="E18" s="46" t="s">
        <v>212</v>
      </c>
      <c r="F18" s="47">
        <v>129000</v>
      </c>
    </row>
    <row r="19" spans="1:6" ht="29.25" customHeight="1">
      <c r="A19" s="14"/>
      <c r="B19" s="44">
        <v>43886</v>
      </c>
      <c r="C19" s="45" t="s">
        <v>357</v>
      </c>
      <c r="D19" s="49" t="s">
        <v>54</v>
      </c>
      <c r="E19" s="46" t="s">
        <v>364</v>
      </c>
      <c r="F19" s="47">
        <v>55000</v>
      </c>
    </row>
    <row r="20" spans="1:6" ht="29.25" customHeight="1">
      <c r="A20" s="14"/>
      <c r="B20" s="44">
        <v>43887</v>
      </c>
      <c r="C20" s="45" t="s">
        <v>358</v>
      </c>
      <c r="D20" s="49" t="s">
        <v>374</v>
      </c>
      <c r="E20" s="46" t="s">
        <v>365</v>
      </c>
      <c r="F20" s="47">
        <v>238000</v>
      </c>
    </row>
    <row r="21" spans="1:6" ht="29.25" customHeight="1">
      <c r="A21" s="14"/>
      <c r="B21" s="44">
        <v>43920</v>
      </c>
      <c r="C21" s="45" t="s">
        <v>359</v>
      </c>
      <c r="D21" s="49" t="s">
        <v>375</v>
      </c>
      <c r="E21" s="46" t="s">
        <v>61</v>
      </c>
      <c r="F21" s="47">
        <v>61000</v>
      </c>
    </row>
    <row r="22" spans="1:6" ht="29.25" customHeight="1">
      <c r="A22" s="14"/>
      <c r="B22" s="29"/>
      <c r="C22" s="30"/>
      <c r="D22" s="32"/>
      <c r="E22" s="27"/>
      <c r="F22" s="28">
        <f>SUM(F6:F21)</f>
        <v>2270280</v>
      </c>
    </row>
  </sheetData>
  <autoFilter ref="A5:F5">
    <sortState ref="A6:F20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2:F6"/>
  <sheetViews>
    <sheetView showGridLines="0" workbookViewId="0">
      <selection activeCell="C6" sqref="C6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1" customWidth="1"/>
    <col min="5" max="5" width="15" style="9" customWidth="1"/>
    <col min="6" max="6" width="13.77734375" style="31" customWidth="1"/>
    <col min="7" max="16384" width="8.88671875" style="5"/>
  </cols>
  <sheetData>
    <row r="2" spans="1:6" s="16" customFormat="1" ht="27">
      <c r="A2" s="15"/>
      <c r="B2" s="54" t="s">
        <v>377</v>
      </c>
      <c r="C2" s="54"/>
      <c r="D2" s="54"/>
      <c r="E2" s="54"/>
      <c r="F2" s="54"/>
    </row>
    <row r="3" spans="1:6" customFormat="1">
      <c r="A3" s="12"/>
      <c r="B3" s="4"/>
      <c r="C3" s="3"/>
      <c r="D3" s="1"/>
      <c r="E3" s="1"/>
      <c r="F3" s="1"/>
    </row>
    <row r="4" spans="1:6" s="18" customFormat="1" ht="22.5" customHeight="1">
      <c r="A4" s="17"/>
      <c r="B4" s="55" t="s">
        <v>30</v>
      </c>
      <c r="C4" s="55"/>
      <c r="D4" s="19"/>
      <c r="E4" s="19"/>
      <c r="F4" s="19"/>
    </row>
    <row r="5" spans="1:6" s="2" customFormat="1" ht="27" customHeight="1">
      <c r="A5" s="13"/>
      <c r="B5" s="20" t="s">
        <v>31</v>
      </c>
      <c r="C5" s="21" t="s">
        <v>32</v>
      </c>
      <c r="D5" s="22" t="s">
        <v>33</v>
      </c>
      <c r="E5" s="23" t="s">
        <v>34</v>
      </c>
      <c r="F5" s="22" t="s">
        <v>35</v>
      </c>
    </row>
    <row r="6" spans="1:6" ht="29.25" customHeight="1">
      <c r="A6" s="14"/>
      <c r="B6" s="25"/>
      <c r="C6" s="39" t="s">
        <v>376</v>
      </c>
      <c r="D6" s="28"/>
      <c r="E6" s="36"/>
      <c r="F6" s="28"/>
    </row>
  </sheetData>
  <autoFilter ref="A5:F5">
    <sortState ref="A6:F30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8</vt:i4>
      </vt:variant>
    </vt:vector>
  </HeadingPairs>
  <TitlesOfParts>
    <vt:vector size="15" baseType="lpstr">
      <vt:lpstr>기관운영업무추진비(이사장)</vt:lpstr>
      <vt:lpstr>기관운영업무추진비(대표이사)</vt:lpstr>
      <vt:lpstr>기관운영업무추진비(청렴경영실장)</vt:lpstr>
      <vt:lpstr>기관운영업무추진비(경영본부장)</vt:lpstr>
      <vt:lpstr>기관운영업무추진비(문화예술본부장)</vt:lpstr>
      <vt:lpstr>기관운영업무추진비(지역문화교육본부장)</vt:lpstr>
      <vt:lpstr>시책추진업무추진비</vt:lpstr>
      <vt:lpstr>'기관운영업무추진비(경영본부장)'!Print_Area</vt:lpstr>
      <vt:lpstr>'기관운영업무추진비(경영본부장)'!Print_Titles</vt:lpstr>
      <vt:lpstr>'기관운영업무추진비(대표이사)'!Print_Titles</vt:lpstr>
      <vt:lpstr>'기관운영업무추진비(문화예술본부장)'!Print_Titles</vt:lpstr>
      <vt:lpstr>'기관운영업무추진비(이사장)'!Print_Titles</vt:lpstr>
      <vt:lpstr>'기관운영업무추진비(지역문화교육본부장)'!Print_Titles</vt:lpstr>
      <vt:lpstr>'기관운영업무추진비(청렴경영실장)'!Print_Titles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2019-11-08T05:00:56Z</cp:lastPrinted>
  <dcterms:created xsi:type="dcterms:W3CDTF">2008-10-24T01:20:35Z</dcterms:created>
  <dcterms:modified xsi:type="dcterms:W3CDTF">2020-04-16T04:18:22Z</dcterms:modified>
</cp:coreProperties>
</file>