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15" r:id="rId1"/>
    <sheet name="시책추진업무추진비" sheetId="8" r:id="rId2"/>
  </sheets>
  <definedNames>
    <definedName name="_xlnm._FilterDatabase" localSheetId="0" hidden="1">기관운영업무추진비!$A$5:$F$5</definedName>
    <definedName name="_xlnm._FilterDatabase" localSheetId="1" hidden="1">시책추진업무추진비!$A$5:$F$5</definedName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7" i="8"/>
  <c r="F21" i="15"/>
</calcChain>
</file>

<file path=xl/sharedStrings.xml><?xml version="1.0" encoding="utf-8"?>
<sst xmlns="http://schemas.openxmlformats.org/spreadsheetml/2006/main" count="63" uniqueCount="53">
  <si>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</si>
  <si>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</si>
  <si>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</si>
  <si>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</si>
  <si>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</si>
  <si>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□ 부서(기관명) :  경기문화재연구원(문화재연구원장 직무대리)</t>
    <phoneticPr fontId="4" type="noConversion"/>
  </si>
  <si>
    <t>□ 부서(기관명) :  경기문화재연구원(문화재연구원장 직무대리)</t>
    <phoneticPr fontId="4" type="noConversion"/>
  </si>
  <si>
    <t>2020년 1/4분기 기관운영 업무추진비 공개자료</t>
    <phoneticPr fontId="4" type="noConversion"/>
  </si>
  <si>
    <t>개성집</t>
    <phoneticPr fontId="4" type="noConversion"/>
  </si>
  <si>
    <t>김○○외 3명</t>
    <phoneticPr fontId="4" type="noConversion"/>
  </si>
  <si>
    <t>1월 9일</t>
    <phoneticPr fontId="4" type="noConversion"/>
  </si>
  <si>
    <t>2020년 문화유산팀 신규 대행위탁사업관련 관계자 회의 및 만찬</t>
    <phoneticPr fontId="4" type="noConversion"/>
  </si>
  <si>
    <t>영천식당</t>
    <phoneticPr fontId="4" type="noConversion"/>
  </si>
  <si>
    <t>박○○외 14명</t>
    <phoneticPr fontId="4" type="noConversion"/>
  </si>
  <si>
    <t>문화재 돌봄사업단 직원 격려 오찬</t>
  </si>
  <si>
    <t>북한산성 문화사업팀 면담 다과</t>
  </si>
  <si>
    <t>경기문화재연구원 직원격려 만찬</t>
  </si>
  <si>
    <t>의회 업무보고 후 오찬</t>
  </si>
  <si>
    <t>문화유산팀 퇴직자 격려 오찬</t>
  </si>
  <si>
    <t>문화유산팀 퇴직자 격려 다과</t>
  </si>
  <si>
    <t>경기도청 업무협의 후 만찬</t>
  </si>
  <si>
    <t>대표이사 업무보고 후 오찬</t>
  </si>
  <si>
    <t>양평해장국</t>
  </si>
  <si>
    <t>춘자커피</t>
  </si>
  <si>
    <t>조대감부대찌개</t>
  </si>
  <si>
    <t>궁궐삼계탕</t>
  </si>
  <si>
    <t>인계수제비</t>
  </si>
  <si>
    <t>아지센</t>
  </si>
  <si>
    <t>하리커피</t>
  </si>
  <si>
    <t>구식냉삼식당</t>
  </si>
  <si>
    <t>이○○외 5명</t>
    <phoneticPr fontId="4" type="noConversion"/>
  </si>
  <si>
    <t>노○○외 5명</t>
    <phoneticPr fontId="4" type="noConversion"/>
  </si>
  <si>
    <t>이○○외 19명</t>
    <phoneticPr fontId="4" type="noConversion"/>
  </si>
  <si>
    <t>이○○외 2명</t>
    <phoneticPr fontId="4" type="noConversion"/>
  </si>
  <si>
    <t>돌배기집(나혜석거리점)</t>
    <phoneticPr fontId="15" type="noConversion"/>
  </si>
  <si>
    <t>노○○외 5명</t>
    <phoneticPr fontId="4" type="noConversion"/>
  </si>
  <si>
    <t>이○○외 5명</t>
    <phoneticPr fontId="4" type="noConversion"/>
  </si>
  <si>
    <t>이○○외 3명</t>
    <phoneticPr fontId="4" type="noConversion"/>
  </si>
  <si>
    <t>이○○외 1명</t>
    <phoneticPr fontId="4" type="noConversion"/>
  </si>
  <si>
    <t>조대감부대찌개</t>
    <phoneticPr fontId="15" type="noConversion"/>
  </si>
  <si>
    <t>이○○외 4명</t>
    <phoneticPr fontId="15" type="noConversion"/>
  </si>
  <si>
    <t>개성집</t>
    <phoneticPr fontId="15" type="noConversion"/>
  </si>
  <si>
    <t>이○○외 5명</t>
    <phoneticPr fontId="15" type="noConversion"/>
  </si>
  <si>
    <t>북한산성 문화사업팀 고양시 파견직원 전입 오찬</t>
    <phoneticPr fontId="15" type="noConversion"/>
  </si>
  <si>
    <t>신○○외 7명</t>
    <phoneticPr fontId="15" type="noConversion"/>
  </si>
  <si>
    <t>빛나는 바다 인계점</t>
    <phoneticPr fontId="15" type="noConversion"/>
  </si>
  <si>
    <t>이○○외 6명</t>
    <phoneticPr fontId="15" type="noConversion"/>
  </si>
  <si>
    <t>2019년 사업실적 관련 업무회의 오찬</t>
    <phoneticPr fontId="4" type="noConversion"/>
  </si>
  <si>
    <t>문화재 돌봄사업단 직원 회의 오찬</t>
    <phoneticPr fontId="4" type="noConversion"/>
  </si>
  <si>
    <t>경기문화재연구원 주간회의 오찬</t>
    <phoneticPr fontId="15" type="noConversion"/>
  </si>
  <si>
    <t>조사연구팀 회의 오찬</t>
    <phoneticPr fontId="15" type="noConversion"/>
  </si>
  <si>
    <t>문화재 돌봄사업단 해빙기 점검 완료 회의 만찬</t>
    <phoneticPr fontId="15" type="noConversion"/>
  </si>
  <si>
    <t>경기문화재연구원 발전방안 T/F 회의 만찬</t>
    <phoneticPr fontId="15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</si>
</sst>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41" fontId="10" fillId="0" borderId="2" xfId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41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shrinkToFit="1"/>
    </xf>
    <xf numFmtId="41" fontId="3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 shrinkToFit="1"/>
    </xf>
    <xf numFmtId="176" fontId="11" fillId="0" borderId="2" xfId="1" applyNumberFormat="1" applyFont="1" applyBorder="1" applyAlignment="1">
      <alignment horizontal="center" vertical="center" wrapText="1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center" wrapText="1" shrinkToFit="1"/>
    </xf>
    <xf numFmtId="0" fontId="14" fillId="0" borderId="2" xfId="0" applyFont="1" applyBorder="1" applyAlignment="1">
      <alignment horizontal="left" vertical="center" wrapText="1" shrinkToFit="1"/>
    </xf>
    <xf numFmtId="0" fontId="14" fillId="0" borderId="2" xfId="4" applyFont="1" applyBorder="1" applyAlignment="1">
      <alignment horizontal="center" vertical="center" wrapText="1" shrinkToFit="1"/>
    </xf>
    <xf numFmtId="0" fontId="14" fillId="0" borderId="2" xfId="4" applyFont="1" applyBorder="1" applyAlignment="1">
      <alignment horizontal="center" vertical="center" shrinkToFit="1"/>
    </xf>
    <xf numFmtId="41" fontId="14" fillId="0" borderId="2" xfId="5" applyNumberFormat="1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center" vertical="center"/>
    </xf>
  </cellXfs>
  <cellStyles count="6">
    <cellStyle name="쉼표 [0]" xfId="1" builtinId="6"/>
    <cellStyle name="쉼표 [0] 2" xfId="3"/>
    <cellStyle name="쉼표 [0] 3" xfId="5"/>
    <cellStyle name="표준" xfId="0" builtinId="0"/>
    <cellStyle name="표준 2" xfId="2"/>
    <cellStyle name="표준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H21"/>
  <sheetViews>
    <sheetView showGridLines="0" tabSelected="1" workbookViewId="0">
      <selection activeCell="B2" sqref="B2:F2"/>
    </sheetView>
  </sheetViews>
  <sheetFormatPr defaultRowHeight="13.5"/>
  <cols>
    <col min="1" max="1" width="2.77734375" style="9" customWidth="1"/>
    <col min="2" max="2" width="11.5546875" style="7" customWidth="1"/>
    <col min="3" max="3" width="29.88671875" style="6" customWidth="1"/>
    <col min="4" max="4" width="10.44140625" style="25" customWidth="1"/>
    <col min="5" max="5" width="15" style="8" customWidth="1"/>
    <col min="6" max="6" width="13.77734375" style="25" customWidth="1"/>
    <col min="7" max="16384" width="8.88671875" style="5"/>
  </cols>
  <sheetData>
    <row r="2" spans="1:8" s="14" customFormat="1" ht="27">
      <c r="A2" s="13"/>
      <c r="B2" s="41" t="s">
        <v>7</v>
      </c>
      <c r="C2" s="41"/>
      <c r="D2" s="41"/>
      <c r="E2" s="41"/>
      <c r="F2" s="41"/>
    </row>
    <row r="3" spans="1:8" customFormat="1">
      <c r="A3" s="10"/>
      <c r="B3" s="4"/>
      <c r="C3" s="3"/>
      <c r="D3" s="1"/>
      <c r="E3" s="1"/>
      <c r="F3" s="1"/>
    </row>
    <row r="4" spans="1:8" s="16" customFormat="1" ht="22.5" customHeight="1">
      <c r="A4" s="15"/>
      <c r="B4" s="27" t="s">
        <v>5</v>
      </c>
      <c r="C4" s="27"/>
      <c r="D4" s="17"/>
      <c r="E4" s="17"/>
      <c r="F4" s="17"/>
    </row>
    <row r="5" spans="1:8" s="2" customFormat="1" ht="27" customHeight="1">
      <c r="A5" s="11"/>
      <c r="B5" s="18" t="s">
        <v>0</v>
      </c>
      <c r="C5" s="19" t="s">
        <v>1</v>
      </c>
      <c r="D5" s="20" t="s">
        <v>2</v>
      </c>
      <c r="E5" s="21" t="s">
        <v>3</v>
      </c>
      <c r="F5" s="20" t="s">
        <v>4</v>
      </c>
    </row>
    <row r="6" spans="1:8" ht="29.25" customHeight="1">
      <c r="A6" s="12"/>
      <c r="B6" s="22" t="s">
        <v>10</v>
      </c>
      <c r="C6" s="32" t="s">
        <v>47</v>
      </c>
      <c r="D6" s="23" t="s">
        <v>8</v>
      </c>
      <c r="E6" s="29" t="s">
        <v>9</v>
      </c>
      <c r="F6" s="23">
        <v>70000</v>
      </c>
    </row>
    <row r="7" spans="1:8" ht="29.25" customHeight="1">
      <c r="A7" s="12"/>
      <c r="B7" s="22">
        <v>43865</v>
      </c>
      <c r="C7" s="40" t="s">
        <v>14</v>
      </c>
      <c r="D7" s="34" t="s">
        <v>22</v>
      </c>
      <c r="E7" s="35" t="s">
        <v>30</v>
      </c>
      <c r="F7" s="36">
        <v>54000</v>
      </c>
      <c r="H7"/>
    </row>
    <row r="8" spans="1:8" ht="29.25" customHeight="1">
      <c r="A8" s="12"/>
      <c r="B8" s="22">
        <v>43866</v>
      </c>
      <c r="C8" s="40" t="s">
        <v>15</v>
      </c>
      <c r="D8" s="34" t="s">
        <v>23</v>
      </c>
      <c r="E8" s="35" t="s">
        <v>31</v>
      </c>
      <c r="F8" s="36">
        <v>13500</v>
      </c>
    </row>
    <row r="9" spans="1:8" ht="29.25" customHeight="1">
      <c r="A9" s="12"/>
      <c r="B9" s="22">
        <v>43868</v>
      </c>
      <c r="C9" s="40" t="s">
        <v>16</v>
      </c>
      <c r="D9" s="34" t="s">
        <v>24</v>
      </c>
      <c r="E9" s="35" t="s">
        <v>32</v>
      </c>
      <c r="F9" s="36">
        <v>370000</v>
      </c>
    </row>
    <row r="10" spans="1:8" ht="29.25" customHeight="1">
      <c r="A10" s="12"/>
      <c r="B10" s="22">
        <v>43879</v>
      </c>
      <c r="C10" s="40" t="s">
        <v>17</v>
      </c>
      <c r="D10" s="34" t="s">
        <v>25</v>
      </c>
      <c r="E10" s="35" t="s">
        <v>33</v>
      </c>
      <c r="F10" s="36">
        <v>42000</v>
      </c>
    </row>
    <row r="11" spans="1:8" ht="29.25" customHeight="1">
      <c r="A11" s="12"/>
      <c r="B11" s="22">
        <v>43882</v>
      </c>
      <c r="C11" s="40" t="s">
        <v>48</v>
      </c>
      <c r="D11" s="34" t="s">
        <v>26</v>
      </c>
      <c r="E11" s="35" t="s">
        <v>30</v>
      </c>
      <c r="F11" s="36">
        <v>50000</v>
      </c>
    </row>
    <row r="12" spans="1:8" ht="29.25" customHeight="1">
      <c r="A12" s="12"/>
      <c r="B12" s="22">
        <v>43886</v>
      </c>
      <c r="C12" s="40" t="s">
        <v>18</v>
      </c>
      <c r="D12" s="34" t="s">
        <v>27</v>
      </c>
      <c r="E12" s="35" t="s">
        <v>35</v>
      </c>
      <c r="F12" s="36">
        <v>62500</v>
      </c>
    </row>
    <row r="13" spans="1:8" ht="29.25" customHeight="1">
      <c r="A13" s="12"/>
      <c r="B13" s="22">
        <v>43886</v>
      </c>
      <c r="C13" s="40" t="s">
        <v>19</v>
      </c>
      <c r="D13" s="34" t="s">
        <v>28</v>
      </c>
      <c r="E13" s="35" t="s">
        <v>36</v>
      </c>
      <c r="F13" s="36">
        <v>26500</v>
      </c>
    </row>
    <row r="14" spans="1:8" ht="29.25" customHeight="1">
      <c r="A14" s="12"/>
      <c r="B14" s="22">
        <v>43887</v>
      </c>
      <c r="C14" s="40" t="s">
        <v>20</v>
      </c>
      <c r="D14" s="34" t="s">
        <v>29</v>
      </c>
      <c r="E14" s="35" t="s">
        <v>37</v>
      </c>
      <c r="F14" s="36">
        <v>50000</v>
      </c>
    </row>
    <row r="15" spans="1:8" ht="29.25" customHeight="1">
      <c r="A15" s="12"/>
      <c r="B15" s="22">
        <v>43889</v>
      </c>
      <c r="C15" s="40" t="s">
        <v>21</v>
      </c>
      <c r="D15" s="34" t="s">
        <v>22</v>
      </c>
      <c r="E15" s="35" t="s">
        <v>38</v>
      </c>
      <c r="F15" s="36">
        <v>18000</v>
      </c>
    </row>
    <row r="16" spans="1:8" ht="29.25" customHeight="1">
      <c r="A16" s="12"/>
      <c r="B16" s="37">
        <v>43899</v>
      </c>
      <c r="C16" s="33" t="s">
        <v>49</v>
      </c>
      <c r="D16" s="38" t="s">
        <v>39</v>
      </c>
      <c r="E16" s="39" t="s">
        <v>40</v>
      </c>
      <c r="F16" s="36">
        <v>47000</v>
      </c>
    </row>
    <row r="17" spans="1:6" ht="29.25" customHeight="1">
      <c r="A17" s="12"/>
      <c r="B17" s="37">
        <v>43902</v>
      </c>
      <c r="C17" s="33" t="s">
        <v>50</v>
      </c>
      <c r="D17" s="38" t="s">
        <v>41</v>
      </c>
      <c r="E17" s="39" t="s">
        <v>42</v>
      </c>
      <c r="F17" s="36">
        <v>114000</v>
      </c>
    </row>
    <row r="18" spans="1:6" ht="29.25" customHeight="1">
      <c r="A18" s="12"/>
      <c r="B18" s="37">
        <v>43906</v>
      </c>
      <c r="C18" s="33" t="s">
        <v>43</v>
      </c>
      <c r="D18" s="38" t="s">
        <v>41</v>
      </c>
      <c r="E18" s="39" t="s">
        <v>44</v>
      </c>
      <c r="F18" s="36">
        <v>104000</v>
      </c>
    </row>
    <row r="19" spans="1:6" ht="29.25" customHeight="1">
      <c r="A19" s="12"/>
      <c r="B19" s="37">
        <v>43917</v>
      </c>
      <c r="C19" s="33" t="s">
        <v>51</v>
      </c>
      <c r="D19" s="38" t="s">
        <v>34</v>
      </c>
      <c r="E19" s="39" t="s">
        <v>42</v>
      </c>
      <c r="F19" s="36">
        <v>101300</v>
      </c>
    </row>
    <row r="20" spans="1:6" ht="29.25" customHeight="1">
      <c r="A20" s="12"/>
      <c r="B20" s="37">
        <v>43920</v>
      </c>
      <c r="C20" s="33" t="s">
        <v>52</v>
      </c>
      <c r="D20" s="38" t="s">
        <v>45</v>
      </c>
      <c r="E20" s="39" t="s">
        <v>46</v>
      </c>
      <c r="F20" s="36">
        <v>122000</v>
      </c>
    </row>
    <row r="21" spans="1:6" ht="29.25" customHeight="1">
      <c r="A21" s="12"/>
      <c r="B21" s="22"/>
      <c r="C21" s="33"/>
      <c r="D21" s="23"/>
      <c r="E21" s="26"/>
      <c r="F21" s="23">
        <f>SUM(F6:F20)</f>
        <v>1244800</v>
      </c>
    </row>
  </sheetData>
  <autoFilter ref="A5:F5">
    <sortState ref="A6:F16">
      <sortCondition ref="B5"/>
    </sortState>
  </autoFilter>
  <mergeCells count="1">
    <mergeCell ref="B2:F2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F7"/>
  <sheetViews>
    <sheetView showGridLines="0" workbookViewId="0">
      <selection activeCell="B2" sqref="B2:F2"/>
    </sheetView>
  </sheetViews>
  <sheetFormatPr defaultRowHeight="13.5"/>
  <cols>
    <col min="1" max="1" width="2.77734375" style="9" customWidth="1"/>
    <col min="2" max="2" width="11.5546875" style="7" customWidth="1"/>
    <col min="3" max="3" width="29.88671875" style="6" customWidth="1"/>
    <col min="4" max="4" width="10.44140625" style="25" customWidth="1"/>
    <col min="5" max="5" width="15" style="8" customWidth="1"/>
    <col min="6" max="6" width="13.77734375" style="25" customWidth="1"/>
    <col min="7" max="16384" width="8.88671875" style="5"/>
  </cols>
  <sheetData>
    <row r="2" spans="1:6" s="14" customFormat="1" ht="27">
      <c r="A2" s="13"/>
      <c r="B2" s="41" t="s">
        <v>7</v>
      </c>
      <c r="C2" s="41"/>
      <c r="D2" s="41"/>
      <c r="E2" s="41"/>
      <c r="F2" s="41"/>
    </row>
    <row r="3" spans="1:6" customFormat="1">
      <c r="A3" s="10"/>
      <c r="B3" s="4"/>
      <c r="C3" s="3"/>
      <c r="D3" s="1"/>
      <c r="E3" s="1"/>
      <c r="F3" s="1"/>
    </row>
    <row r="4" spans="1:6" s="16" customFormat="1" ht="22.5" customHeight="1">
      <c r="A4" s="15"/>
      <c r="B4" s="27" t="s">
        <v>6</v>
      </c>
      <c r="C4" s="27"/>
      <c r="D4" s="17"/>
      <c r="E4" s="17"/>
      <c r="F4" s="17"/>
    </row>
    <row r="5" spans="1:6" s="2" customFormat="1" ht="27" customHeight="1">
      <c r="A5" s="11"/>
      <c r="B5" s="18" t="s">
        <v>0</v>
      </c>
      <c r="C5" s="19" t="s">
        <v>1</v>
      </c>
      <c r="D5" s="20" t="s">
        <v>2</v>
      </c>
      <c r="E5" s="21" t="s">
        <v>3</v>
      </c>
      <c r="F5" s="20" t="s">
        <v>4</v>
      </c>
    </row>
    <row r="6" spans="1:6" s="2" customFormat="1" ht="27" customHeight="1">
      <c r="A6" s="11"/>
      <c r="B6" s="22">
        <v>43836</v>
      </c>
      <c r="C6" s="24" t="s">
        <v>11</v>
      </c>
      <c r="D6" s="23" t="s">
        <v>12</v>
      </c>
      <c r="E6" s="31" t="s">
        <v>13</v>
      </c>
      <c r="F6" s="30">
        <v>298000</v>
      </c>
    </row>
    <row r="7" spans="1:6" ht="29.25" customHeight="1">
      <c r="A7" s="12"/>
      <c r="B7" s="22"/>
      <c r="C7" s="28"/>
      <c r="D7" s="23"/>
      <c r="E7" s="26"/>
      <c r="F7" s="23">
        <f>SUM(F6)</f>
        <v>298000</v>
      </c>
    </row>
  </sheetData>
  <mergeCells count="1">
    <mergeCell ref="B2:F2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2020-04-16T04:21:26Z</dcterms:modified>
</cp:coreProperties>
</file>