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기관업무추진비!$H$1:$H$5</definedName>
  </definedNames>
  <calcPr calcId="144525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<sst xmlns="http://schemas.openxmlformats.org/spreadsheetml/2006/main" count="67" uniqueCount="57">
  <si>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</si>
  <si>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</si>
  <si>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</si>
  <si>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</si>
  <si>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</si>
  <si>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</si>
  <si>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</si>
  <si>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</si>
  <si>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</si>
  <si>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경기도박물관 관장</t>
    <phoneticPr fontId="1" type="noConversion"/>
  </si>
  <si>
    <t>2020년 2/4분기 기관운영 업무추진비 공개자료</t>
    <phoneticPr fontId="1" type="noConversion"/>
  </si>
  <si>
    <t>2020년 2/4분기 시책추진 업무추진비 공개자료</t>
    <phoneticPr fontId="1" type="noConversion"/>
  </si>
  <si>
    <t>박물관 전직원 간담회</t>
  </si>
  <si>
    <t>학예실 직원 간담회</t>
  </si>
  <si>
    <t>전시파트 직원 간담회</t>
  </si>
  <si>
    <t>리뉴얼관련 간담회</t>
    <phoneticPr fontId="1" type="noConversion"/>
  </si>
  <si>
    <t>직원 경조사 조의금 전달</t>
    <phoneticPr fontId="1" type="noConversion"/>
  </si>
  <si>
    <t>OOO</t>
    <phoneticPr fontId="1" type="noConversion"/>
  </si>
  <si>
    <t>24시전주명가콩나물국밥</t>
    <phoneticPr fontId="1" type="noConversion"/>
  </si>
  <si>
    <t>롯데하이마트 신갈점</t>
    <phoneticPr fontId="1" type="noConversion"/>
  </si>
  <si>
    <t>나인블럭 신갈</t>
    <phoneticPr fontId="1" type="noConversion"/>
  </si>
  <si>
    <t>메밀래</t>
    <phoneticPr fontId="1" type="noConversion"/>
  </si>
  <si>
    <t>풍년떡집 상갈점</t>
    <phoneticPr fontId="1" type="noConversion"/>
  </si>
  <si>
    <t>OOO</t>
    <phoneticPr fontId="1" type="noConversion"/>
  </si>
  <si>
    <t>이OO외 5명</t>
    <phoneticPr fontId="1" type="noConversion"/>
  </si>
  <si>
    <t>유OO외 24명</t>
    <phoneticPr fontId="1" type="noConversion"/>
  </si>
  <si>
    <t>허OO 외 39명</t>
    <phoneticPr fontId="1" type="noConversion"/>
  </si>
  <si>
    <t>허OO 외 6명</t>
    <phoneticPr fontId="1" type="noConversion"/>
  </si>
  <si>
    <t xml:space="preserve">김OO외 7명 </t>
    <phoneticPr fontId="1" type="noConversion"/>
  </si>
  <si>
    <t>직원 간담회</t>
  </si>
  <si>
    <t>예술백신TF간담회</t>
  </si>
  <si>
    <t>OOO</t>
    <phoneticPr fontId="1" type="noConversion"/>
  </si>
  <si>
    <t>정남진식당</t>
    <phoneticPr fontId="1" type="noConversion"/>
  </si>
  <si>
    <t>세비야(스페인)식당</t>
    <phoneticPr fontId="1" type="noConversion"/>
  </si>
  <si>
    <t>한솥(용인상갈점)</t>
    <phoneticPr fontId="1" type="noConversion"/>
  </si>
  <si>
    <t>한솥(용인상갈점)</t>
    <phoneticPr fontId="1" type="noConversion"/>
  </si>
  <si>
    <t>기와집</t>
    <phoneticPr fontId="1" type="noConversion"/>
  </si>
  <si>
    <t>경영협력실 직원 격려</t>
  </si>
  <si>
    <t>운영직 정담회</t>
  </si>
  <si>
    <t>경기도박물관 개관기념식 떡구입</t>
  </si>
  <si>
    <t>박물관 개관기념 직원 꽃선물</t>
  </si>
  <si>
    <t>허OO 외 8명</t>
    <phoneticPr fontId="1" type="noConversion"/>
  </si>
  <si>
    <t>김OO외 7명</t>
    <phoneticPr fontId="1" type="noConversion"/>
  </si>
  <si>
    <t>김OO외 8명</t>
    <phoneticPr fontId="1" type="noConversion"/>
  </si>
  <si>
    <t>허OO 외 51명</t>
    <phoneticPr fontId="1" type="noConversion"/>
  </si>
  <si>
    <t>허OO 외 52명</t>
    <phoneticPr fontId="1" type="noConversion"/>
  </si>
  <si>
    <t>식물원</t>
    <phoneticPr fontId="1" type="noConversion"/>
  </si>
  <si>
    <t>속초코다리찜</t>
    <phoneticPr fontId="1" type="noConversion"/>
  </si>
  <si>
    <t>최OO 외 3명</t>
    <phoneticPr fontId="1" type="noConversion"/>
  </si>
  <si>
    <t>풍천민물장어직판장</t>
    <phoneticPr fontId="1" type="noConversion"/>
  </si>
  <si>
    <t>송OO 외 19명</t>
    <phoneticPr fontId="1" type="noConversion"/>
  </si>
  <si>
    <t>기와집</t>
    <phoneticPr fontId="1" type="noConversion"/>
  </si>
  <si>
    <t>허OO외16명</t>
    <phoneticPr fontId="1" type="noConversion"/>
  </si>
  <si>
    <t>직원경조사 선물구입</t>
    <phoneticPr fontId="1" type="noConversion"/>
  </si>
  <si>
    <t>재개관 교육, 홍보관련 정담회</t>
    <phoneticPr fontId="1" type="noConversion"/>
  </si>
  <si>
    <t>참치야</t>
    <phoneticPr fontId="1" type="noConversion"/>
  </si>
  <si>
    <t>김OO 이사장외 11명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</si>
</sst>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[$-F800]dddd\,\ mmmm\ dd\,\ yyyy"/>
    <numFmt numFmtId="179" formatCode="m&quot;월&quot;\ d&quot;일&quot;;@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name val="굴림체"/>
      <family val="3"/>
      <charset val="129"/>
    </font>
    <font>
      <b/>
      <sz val="11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9" fillId="0" borderId="0" applyFont="0" applyFill="0" applyBorder="0" applyAlignment="0" applyProtection="0">
      <alignment vertical="center"/>
    </xf>
    <xf numFmtId="0" fontId="11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1" fontId="12" fillId="0" borderId="1" xfId="4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1" fontId="10" fillId="0" borderId="1" xfId="4" applyFont="1" applyFill="1" applyBorder="1" applyAlignment="1">
      <alignment horizontal="center" vertical="center"/>
    </xf>
    <xf numFmtId="41" fontId="13" fillId="3" borderId="1" xfId="4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shrinkToFit="1"/>
    </xf>
    <xf numFmtId="41" fontId="8" fillId="3" borderId="1" xfId="2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center" vertical="center" wrapText="1"/>
    </xf>
    <xf numFmtId="41" fontId="8" fillId="3" borderId="1" xfId="2" applyFont="1" applyFill="1" applyBorder="1" applyAlignment="1">
      <alignment horizontal="right" vertical="center"/>
    </xf>
    <xf numFmtId="0" fontId="0" fillId="0" borderId="0" xfId="0">
      <alignment vertical="center"/>
    </xf>
    <xf numFmtId="179" fontId="14" fillId="0" borderId="1" xfId="0" applyNumberFormat="1" applyFont="1" applyBorder="1" applyAlignment="1">
      <alignment horizontal="center" vertical="center"/>
    </xf>
    <xf numFmtId="41" fontId="14" fillId="0" borderId="1" xfId="2" applyFont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177" fontId="15" fillId="3" borderId="1" xfId="1" applyNumberFormat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shrinkToFit="1"/>
    </xf>
    <xf numFmtId="41" fontId="15" fillId="3" borderId="1" xfId="2" applyFont="1" applyFill="1" applyBorder="1" applyAlignment="1">
      <alignment horizontal="center" vertical="center"/>
    </xf>
    <xf numFmtId="176" fontId="15" fillId="3" borderId="1" xfId="2" applyNumberFormat="1" applyFont="1" applyFill="1" applyBorder="1" applyAlignment="1">
      <alignment horizontal="center" vertical="center" wrapText="1"/>
    </xf>
    <xf numFmtId="41" fontId="15" fillId="3" borderId="1" xfId="2" applyFont="1" applyFill="1" applyBorder="1" applyAlignment="1">
      <alignment vertical="center"/>
    </xf>
    <xf numFmtId="177" fontId="3" fillId="0" borderId="0" xfId="1" applyNumberFormat="1" applyFont="1" applyAlignment="1">
      <alignment horizontal="center" vertical="center"/>
    </xf>
    <xf numFmtId="41" fontId="14" fillId="0" borderId="1" xfId="4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>
      <alignment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M20"/>
  <sheetViews>
    <sheetView tabSelected="1" zoomScaleNormal="100" zoomScaleSheetLayoutView="100" workbookViewId="0">
      <selection activeCell="D12" sqref="D12"/>
    </sheetView>
  </sheetViews>
  <sheetFormatPr defaultRowHeight="16.5"/>
  <cols>
    <col min="1" max="1" width="3.75" customWidth="1"/>
    <col min="2" max="2" width="18.75" customWidth="1"/>
    <col min="3" max="3" width="35.875" style="1" customWidth="1"/>
    <col min="4" max="4" width="24.125" bestFit="1" customWidth="1"/>
    <col min="5" max="5" width="41" customWidth="1"/>
    <col min="6" max="6" width="15.25" style="19" customWidth="1"/>
    <col min="7" max="7" width="14.5" style="21" hidden="1" customWidth="1"/>
    <col min="8" max="8" width="11.375" style="20" hidden="1" customWidth="1"/>
    <col min="9" max="9" width="0" hidden="1" customWidth="1"/>
    <col min="10" max="10" width="18.625" hidden="1" customWidth="1"/>
    <col min="11" max="11" width="14" hidden="1" customWidth="1"/>
    <col min="12" max="13" width="13.375" hidden="1" customWidth="1"/>
  </cols>
  <sheetData>
    <row r="2" spans="1:13" ht="27">
      <c r="A2" s="4"/>
      <c r="B2" s="42" t="s">
        <v>10</v>
      </c>
      <c r="C2" s="42"/>
      <c r="D2" s="42"/>
      <c r="E2" s="42"/>
      <c r="F2" s="42"/>
      <c r="G2" s="42"/>
      <c r="H2" s="42"/>
    </row>
    <row r="3" spans="1:13">
      <c r="A3" s="3"/>
      <c r="B3" s="8"/>
      <c r="C3" s="10"/>
      <c r="D3" s="6"/>
      <c r="E3" s="2"/>
    </row>
    <row r="4" spans="1:13" ht="18.75">
      <c r="A4" s="13" t="s">
        <v>5</v>
      </c>
      <c r="B4" s="13" t="s">
        <v>9</v>
      </c>
      <c r="C4" s="14"/>
      <c r="D4" s="7"/>
      <c r="E4" s="5"/>
    </row>
    <row r="5" spans="1:13" s="1" customFormat="1" ht="29.25" customHeight="1">
      <c r="A5" s="18"/>
      <c r="B5" s="37" t="s">
        <v>0</v>
      </c>
      <c r="C5" s="38" t="s">
        <v>1</v>
      </c>
      <c r="D5" s="39" t="s">
        <v>2</v>
      </c>
      <c r="E5" s="40" t="s">
        <v>3</v>
      </c>
      <c r="F5" s="41" t="s">
        <v>4</v>
      </c>
      <c r="G5" s="26" t="s">
        <v>7</v>
      </c>
      <c r="H5" s="26" t="s">
        <v>6</v>
      </c>
      <c r="J5" s="24" t="s">
        <v>8</v>
      </c>
      <c r="K5" s="25" t="e">
        <f>#REF!</f>
        <v>#REF!</v>
      </c>
      <c r="L5" s="22"/>
      <c r="M5" s="22"/>
    </row>
    <row r="6" spans="1:13" s="44" customFormat="1" ht="29.25" customHeight="1">
      <c r="B6" s="33">
        <v>43964</v>
      </c>
      <c r="C6" s="36" t="s">
        <v>16</v>
      </c>
      <c r="D6" s="34" t="s">
        <v>31</v>
      </c>
      <c r="E6" s="35" t="s">
        <v>23</v>
      </c>
      <c r="F6" s="43">
        <v>50000</v>
      </c>
      <c r="G6" s="23"/>
      <c r="H6" s="23"/>
    </row>
    <row r="7" spans="1:13" s="44" customFormat="1" ht="29.25" customHeight="1">
      <c r="B7" s="33">
        <v>43934</v>
      </c>
      <c r="C7" s="36" t="s">
        <v>14</v>
      </c>
      <c r="D7" s="34" t="s">
        <v>32</v>
      </c>
      <c r="E7" s="35" t="s">
        <v>24</v>
      </c>
      <c r="F7" s="43">
        <v>74000</v>
      </c>
      <c r="G7" s="23"/>
      <c r="H7" s="23"/>
    </row>
    <row r="8" spans="1:13" s="44" customFormat="1" ht="29.25" customHeight="1">
      <c r="B8" s="33">
        <v>43943</v>
      </c>
      <c r="C8" s="36" t="s">
        <v>13</v>
      </c>
      <c r="D8" s="34" t="s">
        <v>33</v>
      </c>
      <c r="E8" s="35" t="s">
        <v>25</v>
      </c>
      <c r="F8" s="43">
        <v>341000</v>
      </c>
      <c r="G8" s="23"/>
      <c r="H8" s="23"/>
    </row>
    <row r="9" spans="1:13" s="44" customFormat="1" ht="29.25" customHeight="1">
      <c r="B9" s="33">
        <v>43945</v>
      </c>
      <c r="C9" s="36" t="s">
        <v>12</v>
      </c>
      <c r="D9" s="34" t="s">
        <v>34</v>
      </c>
      <c r="E9" s="35" t="s">
        <v>26</v>
      </c>
      <c r="F9" s="43">
        <v>400000</v>
      </c>
      <c r="G9" s="23"/>
      <c r="H9" s="23"/>
    </row>
    <row r="10" spans="1:13" s="44" customFormat="1" ht="29.25" customHeight="1">
      <c r="B10" s="33">
        <v>43948</v>
      </c>
      <c r="C10" s="36" t="s">
        <v>12</v>
      </c>
      <c r="D10" s="34" t="s">
        <v>35</v>
      </c>
      <c r="E10" s="35" t="s">
        <v>27</v>
      </c>
      <c r="F10" s="43">
        <v>70000</v>
      </c>
      <c r="G10" s="23"/>
      <c r="H10" s="23"/>
    </row>
    <row r="11" spans="1:13" s="44" customFormat="1" ht="29.25" customHeight="1">
      <c r="B11" s="33">
        <v>43927</v>
      </c>
      <c r="C11" s="36" t="s">
        <v>15</v>
      </c>
      <c r="D11" s="34" t="s">
        <v>36</v>
      </c>
      <c r="E11" s="35" t="s">
        <v>28</v>
      </c>
      <c r="F11" s="43">
        <v>108000</v>
      </c>
      <c r="G11" s="23"/>
      <c r="H11" s="23"/>
    </row>
    <row r="12" spans="1:13" s="45" customFormat="1" ht="29.25" customHeight="1">
      <c r="B12" s="33">
        <v>43962</v>
      </c>
      <c r="C12" s="36" t="s">
        <v>29</v>
      </c>
      <c r="D12" s="34" t="s">
        <v>47</v>
      </c>
      <c r="E12" s="35" t="s">
        <v>48</v>
      </c>
      <c r="F12" s="43">
        <v>39000</v>
      </c>
      <c r="G12" s="23"/>
      <c r="H12" s="23"/>
    </row>
    <row r="13" spans="1:13" s="45" customFormat="1" ht="29.25" customHeight="1">
      <c r="B13" s="33">
        <v>43969</v>
      </c>
      <c r="C13" s="36" t="s">
        <v>30</v>
      </c>
      <c r="D13" s="34" t="s">
        <v>49</v>
      </c>
      <c r="E13" s="35" t="s">
        <v>50</v>
      </c>
      <c r="F13" s="43">
        <v>238000</v>
      </c>
      <c r="G13" s="23"/>
      <c r="H13" s="23"/>
    </row>
    <row r="14" spans="1:13" s="45" customFormat="1" ht="29.25" customHeight="1">
      <c r="B14" s="33">
        <v>43959</v>
      </c>
      <c r="C14" s="36" t="s">
        <v>29</v>
      </c>
      <c r="D14" s="34" t="s">
        <v>51</v>
      </c>
      <c r="E14" s="35" t="s">
        <v>52</v>
      </c>
      <c r="F14" s="43">
        <v>219000</v>
      </c>
      <c r="G14" s="23"/>
      <c r="H14" s="23"/>
    </row>
    <row r="15" spans="1:13" s="32" customFormat="1" ht="29.25" customHeight="1">
      <c r="B15" s="33">
        <v>43992</v>
      </c>
      <c r="C15" s="36" t="s">
        <v>37</v>
      </c>
      <c r="D15" s="34" t="s">
        <v>18</v>
      </c>
      <c r="E15" s="35" t="s">
        <v>41</v>
      </c>
      <c r="F15" s="43">
        <v>52500</v>
      </c>
      <c r="G15" s="23"/>
      <c r="H15" s="23"/>
    </row>
    <row r="16" spans="1:13" s="32" customFormat="1" ht="29.25" customHeight="1">
      <c r="B16" s="33">
        <v>43997</v>
      </c>
      <c r="C16" s="36" t="s">
        <v>53</v>
      </c>
      <c r="D16" s="34" t="s">
        <v>19</v>
      </c>
      <c r="E16" s="35" t="s">
        <v>17</v>
      </c>
      <c r="F16" s="43">
        <v>50000</v>
      </c>
      <c r="G16" s="23"/>
      <c r="H16" s="23"/>
    </row>
    <row r="17" spans="2:8" s="32" customFormat="1" ht="29.25" customHeight="1">
      <c r="B17" s="33">
        <v>43999</v>
      </c>
      <c r="C17" s="36" t="s">
        <v>38</v>
      </c>
      <c r="D17" s="34" t="s">
        <v>21</v>
      </c>
      <c r="E17" s="35" t="s">
        <v>42</v>
      </c>
      <c r="F17" s="43">
        <v>108000</v>
      </c>
      <c r="G17" s="23"/>
      <c r="H17" s="23"/>
    </row>
    <row r="18" spans="2:8" s="32" customFormat="1" ht="29.25" customHeight="1">
      <c r="B18" s="33">
        <v>43999</v>
      </c>
      <c r="C18" s="36" t="s">
        <v>38</v>
      </c>
      <c r="D18" s="34" t="s">
        <v>20</v>
      </c>
      <c r="E18" s="35" t="s">
        <v>43</v>
      </c>
      <c r="F18" s="43">
        <v>50500</v>
      </c>
      <c r="G18" s="23"/>
      <c r="H18" s="23"/>
    </row>
    <row r="19" spans="2:8" s="32" customFormat="1" ht="29.25" customHeight="1">
      <c r="B19" s="33">
        <v>44000</v>
      </c>
      <c r="C19" s="36" t="s">
        <v>39</v>
      </c>
      <c r="D19" s="34" t="s">
        <v>22</v>
      </c>
      <c r="E19" s="35" t="s">
        <v>44</v>
      </c>
      <c r="F19" s="43">
        <v>240000</v>
      </c>
      <c r="G19" s="23"/>
      <c r="H19" s="23"/>
    </row>
    <row r="20" spans="2:8" s="32" customFormat="1" ht="29.25" customHeight="1">
      <c r="B20" s="33">
        <v>44000</v>
      </c>
      <c r="C20" s="36" t="s">
        <v>40</v>
      </c>
      <c r="D20" s="34" t="s">
        <v>46</v>
      </c>
      <c r="E20" s="35" t="s">
        <v>45</v>
      </c>
      <c r="F20" s="43">
        <v>150000</v>
      </c>
      <c r="G20" s="23"/>
      <c r="H20" s="23"/>
    </row>
  </sheetData>
  <autoFilter ref="H1:H5"/>
  <sortState ref="B22:F39">
    <sortCondition ref="B22:B39"/>
  </sortState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6"/>
  <sheetViews>
    <sheetView zoomScaleNormal="100" zoomScaleSheetLayoutView="100" workbookViewId="0">
      <selection activeCell="C8" sqref="C8"/>
    </sheetView>
  </sheetViews>
  <sheetFormatPr defaultRowHeight="16.5"/>
  <cols>
    <col min="1" max="1" width="3.75" customWidth="1"/>
    <col min="2" max="2" width="20.75" customWidth="1"/>
    <col min="3" max="3" width="35.875" customWidth="1"/>
    <col min="4" max="4" width="18.875" customWidth="1"/>
    <col min="5" max="5" width="24.75" customWidth="1"/>
    <col min="6" max="6" width="15.125" style="9" customWidth="1"/>
  </cols>
  <sheetData>
    <row r="2" spans="1:6" ht="27">
      <c r="A2" s="12"/>
      <c r="B2" s="42" t="s">
        <v>11</v>
      </c>
      <c r="C2" s="42"/>
      <c r="D2" s="42"/>
      <c r="E2" s="42"/>
      <c r="F2" s="42"/>
    </row>
    <row r="3" spans="1:6">
      <c r="A3" s="11"/>
      <c r="B3" s="17"/>
      <c r="C3" s="10"/>
      <c r="D3" s="15"/>
      <c r="E3" s="10"/>
    </row>
    <row r="4" spans="1:6" ht="18.75">
      <c r="A4" s="13" t="s">
        <v>5</v>
      </c>
      <c r="B4" s="13" t="s">
        <v>9</v>
      </c>
      <c r="C4" s="14"/>
      <c r="D4" s="16"/>
      <c r="E4" s="14"/>
    </row>
    <row r="5" spans="1:6" s="1" customFormat="1" ht="29.25" customHeight="1">
      <c r="A5" s="18"/>
      <c r="B5" s="27" t="s">
        <v>0</v>
      </c>
      <c r="C5" s="28" t="s">
        <v>1</v>
      </c>
      <c r="D5" s="29" t="s">
        <v>2</v>
      </c>
      <c r="E5" s="30" t="s">
        <v>3</v>
      </c>
      <c r="F5" s="31" t="s">
        <v>4</v>
      </c>
    </row>
    <row r="6" spans="1:6" s="45" customFormat="1" ht="29.25" customHeight="1">
      <c r="B6" s="33">
        <v>43997</v>
      </c>
      <c r="C6" s="36" t="s">
        <v>54</v>
      </c>
      <c r="D6" s="34" t="s">
        <v>55</v>
      </c>
      <c r="E6" s="35" t="s">
        <v>56</v>
      </c>
      <c r="F6" s="43">
        <v>240000</v>
      </c>
    </row>
  </sheetData>
  <mergeCells count="1"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2020-07-28T00:43:17Z</dcterms:modified>
</cp:coreProperties>
</file>