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3715" windowHeight="13740" activeTab="1"/>
  </bookViews>
  <sheets>
    <sheet name="기관업무추진비" sheetId="1" r:id="rId1"/>
    <sheet name="시책업무추진비" sheetId="3" r:id="rId2"/>
  </sheets>
  <definedNames>
    <definedName name="_xlnm._FilterDatabase" localSheetId="0" hidden="1">기관업무추진비!#REF!</definedName>
    <definedName name="_xlnm._FilterDatabase" localSheetId="1" hidden="1">시책업무추진비!#REF!</definedName>
  </definedNames>
  <calcPr calcId="145621"/>
</workbook>
</file>

<file path=xl/calcChain.xml><?xml version="1.0" encoding="utf-8"?>
<calcChain xmlns="http://schemas.openxmlformats.org/spreadsheetml/2006/main">
  <c r="F16" i="3" l="1"/>
  <c r="F29" i="1"/>
</calcChain>
</file>

<file path=xl/sharedStrings.xml><?xml version="1.0" encoding="utf-8"?>
<sst xmlns="http://schemas.openxmlformats.org/spreadsheetml/2006/main" count="146" uniqueCount="90">
  <si>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</si>
  <si>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</si>
  <si>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</si>
  <si>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</si>
  <si>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</si>
  <si>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</si>
  <si>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□ 경기도박물관 관장</t>
    <phoneticPr fontId="1" type="noConversion"/>
  </si>
  <si>
    <t>기와집</t>
  </si>
  <si>
    <t>가오리와방패연</t>
  </si>
  <si>
    <t>경기도박물관</t>
  </si>
  <si>
    <t>큰집추어탕</t>
  </si>
  <si>
    <t>영천식당엘티에스인계점</t>
  </si>
  <si>
    <t>버섯이랑</t>
  </si>
  <si>
    <t>2020년 업무추진비 공개자료</t>
    <phoneticPr fontId="1" type="noConversion"/>
  </si>
  <si>
    <t>마포족발</t>
  </si>
  <si>
    <t>가오리와 방패연</t>
  </si>
  <si>
    <t>가림양꼬치구이</t>
  </si>
  <si>
    <t>서해회바다</t>
  </si>
  <si>
    <t>서울녹각삼계탕</t>
  </si>
  <si>
    <t>OOO</t>
  </si>
  <si>
    <t>관장실 물품 구입</t>
  </si>
  <si>
    <t>롯데마트</t>
  </si>
  <si>
    <t>학예실 직원 정담회</t>
  </si>
  <si>
    <t>카페수용성</t>
  </si>
  <si>
    <t>포은학회 학술회의 발표자 중식</t>
  </si>
  <si>
    <t>임진예성포럼 사전간담회</t>
  </si>
  <si>
    <t>국립문화재연구소 정담회</t>
  </si>
  <si>
    <t>강마을다람쥐덕소점</t>
  </si>
  <si>
    <t>포은학회 정담회</t>
  </si>
  <si>
    <t>스떼이끄 300 블랙</t>
  </si>
  <si>
    <t>한국역사연구회 정담회</t>
  </si>
  <si>
    <t>임직원 경조사 조의금</t>
  </si>
  <si>
    <t>정00</t>
  </si>
  <si>
    <t>하남역사박물관장 취임축하</t>
  </si>
  <si>
    <t>㈜구구플라워</t>
  </si>
  <si>
    <t>허00</t>
  </si>
  <si>
    <t>학예실 전직원 정담회</t>
  </si>
  <si>
    <t>박00외 19명</t>
  </si>
  <si>
    <t>박물관 리모델링 관련 회의</t>
  </si>
  <si>
    <t>허00외 10명</t>
  </si>
  <si>
    <t>㈜소풍</t>
  </si>
  <si>
    <t>박00외 12명</t>
  </si>
  <si>
    <t>임직원 경조사 축의금</t>
  </si>
  <si>
    <t>이00</t>
  </si>
  <si>
    <t>직원 퇴사 선물구입</t>
  </si>
  <si>
    <t>문00</t>
  </si>
  <si>
    <t>기획운영팀 직원격려</t>
  </si>
  <si>
    <t>김00외 6명</t>
  </si>
  <si>
    <t>전00</t>
  </si>
  <si>
    <t>실학박물관방문 다과구입</t>
  </si>
  <si>
    <t>엣더팔당</t>
  </si>
  <si>
    <t>조00외 10명</t>
  </si>
  <si>
    <t>실학박물관 직원내방에 따른 정담회</t>
  </si>
  <si>
    <t>안00외 11명</t>
  </si>
  <si>
    <t>박물관 전직원 정담회</t>
  </si>
  <si>
    <t>허00외 24명</t>
  </si>
  <si>
    <t>직원자녀 수능 합격기원 선물</t>
  </si>
  <si>
    <t>몽듀듀</t>
  </si>
  <si>
    <t>서00외 3명</t>
  </si>
  <si>
    <t>파리바게트</t>
  </si>
  <si>
    <t>박00</t>
  </si>
  <si>
    <t>박00외 7명</t>
  </si>
  <si>
    <t>김00</t>
  </si>
  <si>
    <t>직원 퇴임에 따른 송별회</t>
  </si>
  <si>
    <t>유00외 8명</t>
  </si>
  <si>
    <t>협력실 직원 정담회</t>
  </si>
  <si>
    <t>본도시락</t>
  </si>
  <si>
    <t>최00외 2명</t>
  </si>
  <si>
    <t>희망근로 일자리 직원 퇴사선물</t>
  </si>
  <si>
    <t>김0</t>
  </si>
  <si>
    <t>뮤지엄담당자 퇴사선물</t>
  </si>
  <si>
    <t>총합계</t>
    <phoneticPr fontId="1" type="noConversion"/>
  </si>
  <si>
    <t>비고</t>
    <phoneticPr fontId="1" type="noConversion"/>
  </si>
  <si>
    <t>기관</t>
    <phoneticPr fontId="1" type="noConversion"/>
  </si>
  <si>
    <t>시책</t>
    <phoneticPr fontId="1" type="noConversion"/>
  </si>
  <si>
    <t>경기신문 OOO부장 회의</t>
    <phoneticPr fontId="1" type="noConversion"/>
  </si>
  <si>
    <t>경기신문 OOO부장 회의</t>
    <phoneticPr fontId="1" type="noConversion"/>
  </si>
  <si>
    <t>용인이씨 도곡 OOO 종손, 종부 간담회</t>
    <phoneticPr fontId="1" type="noConversion"/>
  </si>
  <si>
    <t>OOO부장외 5명</t>
    <phoneticPr fontId="1" type="noConversion"/>
  </si>
  <si>
    <t>OOO부장외 5명</t>
    <phoneticPr fontId="1" type="noConversion"/>
  </si>
  <si>
    <t>OOO학회 외 8명</t>
    <phoneticPr fontId="1" type="noConversion"/>
  </si>
  <si>
    <t>OOO교수 외 4명</t>
    <phoneticPr fontId="1" type="noConversion"/>
  </si>
  <si>
    <t>OOO협회장 외 4명</t>
    <phoneticPr fontId="1" type="noConversion"/>
  </si>
  <si>
    <t>OOO박물관 협회장 간담회</t>
    <phoneticPr fontId="1" type="noConversion"/>
  </si>
  <si>
    <t>OOO외 8명</t>
    <phoneticPr fontId="1" type="noConversion"/>
  </si>
  <si>
    <t>OOO학사외 4명</t>
    <phoneticPr fontId="1" type="noConversion"/>
  </si>
  <si>
    <t>OOO박물관협회 정담회</t>
    <phoneticPr fontId="1" type="noConversion"/>
  </si>
  <si>
    <t>OOO외 3명</t>
    <phoneticPr fontId="1" type="noConversion"/>
  </si>
  <si>
    <t>OOO 외 6명</t>
    <phoneticPr fontId="1" type="noConversion"/>
  </si>
  <si>
    <t>OOO교수외 8명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</si>
</sst>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;[Red]#,##0"/>
    <numFmt numFmtId="177" formatCode="[$-F800]dddd\,\ mmmm\ dd\,\ yyyy"/>
    <numFmt numFmtId="178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shrinkToFit="1"/>
    </xf>
    <xf numFmtId="41" fontId="12" fillId="2" borderId="1" xfId="2" applyFont="1" applyFill="1" applyBorder="1" applyAlignment="1">
      <alignment horizontal="center" vertical="center"/>
    </xf>
    <xf numFmtId="176" fontId="12" fillId="2" borderId="1" xfId="2" applyNumberFormat="1" applyFont="1" applyFill="1" applyBorder="1" applyAlignment="1">
      <alignment horizontal="center" vertical="center" wrapText="1"/>
    </xf>
    <xf numFmtId="41" fontId="12" fillId="2" borderId="1" xfId="2" applyFont="1" applyFill="1" applyBorder="1" applyAlignment="1">
      <alignment vertical="center"/>
    </xf>
    <xf numFmtId="0" fontId="0" fillId="0" borderId="0" xfId="0">
      <alignment vertical="center"/>
    </xf>
    <xf numFmtId="0" fontId="12" fillId="0" borderId="1" xfId="0" applyFont="1" applyFill="1" applyBorder="1" applyAlignment="1" applyProtection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12" fillId="2" borderId="1" xfId="4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41" fontId="9" fillId="0" borderId="1" xfId="2" applyFont="1" applyBorder="1" applyAlignment="1">
      <alignment horizontal="center" vertical="center" wrapText="1"/>
    </xf>
    <xf numFmtId="176" fontId="9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41" fontId="12" fillId="0" borderId="1" xfId="0" applyNumberFormat="1" applyFont="1" applyBorder="1" applyAlignment="1">
      <alignment vertical="center"/>
    </xf>
    <xf numFmtId="177" fontId="9" fillId="0" borderId="1" xfId="0" applyNumberFormat="1" applyFont="1" applyBorder="1" applyAlignment="1">
      <alignment horizontal="center" vertical="center"/>
    </xf>
    <xf numFmtId="178" fontId="9" fillId="0" borderId="1" xfId="4" applyNumberFormat="1" applyFont="1" applyBorder="1" applyAlignment="1">
      <alignment horizontal="right" vertical="center" wrapText="1"/>
    </xf>
    <xf numFmtId="178" fontId="11" fillId="0" borderId="1" xfId="4" applyNumberFormat="1" applyFont="1" applyBorder="1" applyAlignment="1">
      <alignment horizontal="right" vertical="center" shrinkToFit="1"/>
    </xf>
    <xf numFmtId="178" fontId="11" fillId="0" borderId="1" xfId="4" applyNumberFormat="1" applyFont="1" applyBorder="1" applyAlignment="1">
      <alignment vertical="center"/>
    </xf>
    <xf numFmtId="177" fontId="3" fillId="0" borderId="0" xfId="1" applyNumberFormat="1" applyFont="1" applyAlignment="1">
      <alignment horizontal="center" vertical="center"/>
    </xf>
  </cellXfs>
  <cellStyles count="6">
    <cellStyle name="쉼표 [0]" xfId="4" builtinId="6"/>
    <cellStyle name="쉼표 [0] 2" xfId="2"/>
    <cellStyle name="표준" xfId="0" builtinId="0"/>
    <cellStyle name="표준 2" xfId="3"/>
    <cellStyle name="표준 2 2" xfId="5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36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5" sqref="C15"/>
    </sheetView>
  </sheetViews>
  <sheetFormatPr defaultRowHeight="16.5" x14ac:dyDescent="0.3"/>
  <cols>
    <col min="1" max="1" width="3.625" bestFit="1" customWidth="1"/>
    <col min="2" max="2" width="28.25" customWidth="1"/>
    <col min="3" max="3" width="37.75" style="1" bestFit="1" customWidth="1"/>
    <col min="4" max="4" width="22.25" bestFit="1" customWidth="1"/>
    <col min="5" max="5" width="24.125" bestFit="1" customWidth="1"/>
    <col min="6" max="6" width="15.25" style="13" bestFit="1" customWidth="1"/>
    <col min="7" max="7" width="7.25" bestFit="1" customWidth="1"/>
  </cols>
  <sheetData>
    <row r="2" spans="1:7" ht="27" x14ac:dyDescent="0.3">
      <c r="A2" s="4"/>
      <c r="B2" s="40" t="s">
        <v>13</v>
      </c>
      <c r="C2" s="40"/>
      <c r="D2" s="40"/>
      <c r="E2" s="40"/>
      <c r="F2" s="40"/>
    </row>
    <row r="3" spans="1:7" ht="17.45" hidden="1" x14ac:dyDescent="0.4">
      <c r="A3" s="3"/>
      <c r="B3" s="8"/>
      <c r="C3" s="9"/>
      <c r="D3" s="6"/>
      <c r="E3" s="2"/>
    </row>
    <row r="4" spans="1:7" ht="19.149999999999999" hidden="1" x14ac:dyDescent="0.4">
      <c r="A4" s="10" t="s">
        <v>5</v>
      </c>
      <c r="B4" s="10" t="s">
        <v>6</v>
      </c>
      <c r="C4" s="11"/>
      <c r="D4" s="7"/>
      <c r="E4" s="5"/>
    </row>
    <row r="5" spans="1:7" s="1" customFormat="1" x14ac:dyDescent="0.3">
      <c r="A5" s="12"/>
      <c r="B5" s="14" t="s">
        <v>0</v>
      </c>
      <c r="C5" s="15" t="s">
        <v>1</v>
      </c>
      <c r="D5" s="16" t="s">
        <v>2</v>
      </c>
      <c r="E5" s="17" t="s">
        <v>3</v>
      </c>
      <c r="F5" s="18" t="s">
        <v>4</v>
      </c>
      <c r="G5" s="25" t="s">
        <v>72</v>
      </c>
    </row>
    <row r="6" spans="1:7" x14ac:dyDescent="0.3">
      <c r="B6" s="36">
        <v>44116</v>
      </c>
      <c r="C6" s="27" t="s">
        <v>31</v>
      </c>
      <c r="D6" s="28"/>
      <c r="E6" s="29" t="s">
        <v>32</v>
      </c>
      <c r="F6" s="37">
        <v>50000</v>
      </c>
      <c r="G6" s="26" t="s">
        <v>73</v>
      </c>
    </row>
    <row r="7" spans="1:7" x14ac:dyDescent="0.3">
      <c r="B7" s="36">
        <v>44117</v>
      </c>
      <c r="C7" s="27" t="s">
        <v>33</v>
      </c>
      <c r="D7" s="28" t="s">
        <v>34</v>
      </c>
      <c r="E7" s="29" t="s">
        <v>35</v>
      </c>
      <c r="F7" s="37">
        <v>99000</v>
      </c>
      <c r="G7" s="26" t="s">
        <v>73</v>
      </c>
    </row>
    <row r="8" spans="1:7" x14ac:dyDescent="0.3">
      <c r="B8" s="36">
        <v>44118</v>
      </c>
      <c r="C8" s="27" t="s">
        <v>20</v>
      </c>
      <c r="D8" s="28" t="s">
        <v>21</v>
      </c>
      <c r="E8" s="29" t="s">
        <v>19</v>
      </c>
      <c r="F8" s="37">
        <v>48660</v>
      </c>
      <c r="G8" s="26" t="s">
        <v>73</v>
      </c>
    </row>
    <row r="9" spans="1:7" x14ac:dyDescent="0.3">
      <c r="B9" s="36">
        <v>44118</v>
      </c>
      <c r="C9" s="27" t="s">
        <v>36</v>
      </c>
      <c r="D9" s="28" t="s">
        <v>7</v>
      </c>
      <c r="E9" s="29" t="s">
        <v>37</v>
      </c>
      <c r="F9" s="37">
        <v>301000</v>
      </c>
      <c r="G9" s="26" t="s">
        <v>73</v>
      </c>
    </row>
    <row r="10" spans="1:7" x14ac:dyDescent="0.3">
      <c r="B10" s="36">
        <v>44119</v>
      </c>
      <c r="C10" s="27" t="s">
        <v>38</v>
      </c>
      <c r="D10" s="28" t="s">
        <v>16</v>
      </c>
      <c r="E10" s="29" t="s">
        <v>39</v>
      </c>
      <c r="F10" s="37">
        <v>196000</v>
      </c>
      <c r="G10" s="26" t="s">
        <v>73</v>
      </c>
    </row>
    <row r="11" spans="1:7" x14ac:dyDescent="0.3">
      <c r="B11" s="36">
        <v>44123</v>
      </c>
      <c r="C11" s="27" t="s">
        <v>22</v>
      </c>
      <c r="D11" s="28" t="s">
        <v>40</v>
      </c>
      <c r="E11" s="29" t="s">
        <v>41</v>
      </c>
      <c r="F11" s="37">
        <v>230000</v>
      </c>
      <c r="G11" s="26" t="s">
        <v>73</v>
      </c>
    </row>
    <row r="12" spans="1:7" x14ac:dyDescent="0.3">
      <c r="B12" s="36">
        <v>44125</v>
      </c>
      <c r="C12" s="27" t="s">
        <v>42</v>
      </c>
      <c r="D12" s="28"/>
      <c r="E12" s="29" t="s">
        <v>43</v>
      </c>
      <c r="F12" s="37">
        <v>50000</v>
      </c>
      <c r="G12" s="26" t="s">
        <v>73</v>
      </c>
    </row>
    <row r="13" spans="1:7" x14ac:dyDescent="0.3">
      <c r="B13" s="36">
        <v>44140</v>
      </c>
      <c r="C13" s="27" t="s">
        <v>44</v>
      </c>
      <c r="D13" s="28" t="s">
        <v>9</v>
      </c>
      <c r="E13" s="29" t="s">
        <v>35</v>
      </c>
      <c r="F13" s="37">
        <v>50400</v>
      </c>
      <c r="G13" s="26" t="s">
        <v>73</v>
      </c>
    </row>
    <row r="14" spans="1:7" x14ac:dyDescent="0.3">
      <c r="B14" s="36">
        <v>44141</v>
      </c>
      <c r="C14" s="27" t="s">
        <v>31</v>
      </c>
      <c r="D14" s="28"/>
      <c r="E14" s="29" t="s">
        <v>45</v>
      </c>
      <c r="F14" s="37">
        <v>50000</v>
      </c>
      <c r="G14" s="26" t="s">
        <v>73</v>
      </c>
    </row>
    <row r="15" spans="1:7" x14ac:dyDescent="0.3">
      <c r="B15" s="36">
        <v>44144</v>
      </c>
      <c r="C15" s="27" t="s">
        <v>46</v>
      </c>
      <c r="D15" s="28" t="s">
        <v>14</v>
      </c>
      <c r="E15" s="29" t="s">
        <v>47</v>
      </c>
      <c r="F15" s="37">
        <v>115000</v>
      </c>
      <c r="G15" s="26" t="s">
        <v>73</v>
      </c>
    </row>
    <row r="16" spans="1:7" x14ac:dyDescent="0.3">
      <c r="B16" s="36">
        <v>44148</v>
      </c>
      <c r="C16" s="27" t="s">
        <v>31</v>
      </c>
      <c r="D16" s="28"/>
      <c r="E16" s="29" t="s">
        <v>48</v>
      </c>
      <c r="F16" s="37">
        <v>50000</v>
      </c>
      <c r="G16" s="26" t="s">
        <v>73</v>
      </c>
    </row>
    <row r="17" spans="2:7" x14ac:dyDescent="0.3">
      <c r="B17" s="36">
        <v>44151</v>
      </c>
      <c r="C17" s="27" t="s">
        <v>49</v>
      </c>
      <c r="D17" s="28" t="s">
        <v>50</v>
      </c>
      <c r="E17" s="29" t="s">
        <v>51</v>
      </c>
      <c r="F17" s="37">
        <v>65000</v>
      </c>
      <c r="G17" s="26" t="s">
        <v>73</v>
      </c>
    </row>
    <row r="18" spans="2:7" x14ac:dyDescent="0.3">
      <c r="B18" s="36">
        <v>44153</v>
      </c>
      <c r="C18" s="27" t="s">
        <v>52</v>
      </c>
      <c r="D18" s="28" t="s">
        <v>16</v>
      </c>
      <c r="E18" s="29" t="s">
        <v>53</v>
      </c>
      <c r="F18" s="37">
        <v>210000</v>
      </c>
      <c r="G18" s="26" t="s">
        <v>73</v>
      </c>
    </row>
    <row r="19" spans="2:7" x14ac:dyDescent="0.3">
      <c r="B19" s="36">
        <v>44154</v>
      </c>
      <c r="C19" s="27" t="s">
        <v>54</v>
      </c>
      <c r="D19" s="28" t="s">
        <v>10</v>
      </c>
      <c r="E19" s="29" t="s">
        <v>55</v>
      </c>
      <c r="F19" s="37">
        <v>312000</v>
      </c>
      <c r="G19" s="26" t="s">
        <v>73</v>
      </c>
    </row>
    <row r="20" spans="2:7" x14ac:dyDescent="0.3">
      <c r="B20" s="36">
        <v>44166</v>
      </c>
      <c r="C20" s="27" t="s">
        <v>56</v>
      </c>
      <c r="D20" s="28" t="s">
        <v>57</v>
      </c>
      <c r="E20" s="29" t="s">
        <v>58</v>
      </c>
      <c r="F20" s="37">
        <v>109600</v>
      </c>
      <c r="G20" s="26" t="s">
        <v>73</v>
      </c>
    </row>
    <row r="21" spans="2:7" x14ac:dyDescent="0.3">
      <c r="B21" s="36">
        <v>44166</v>
      </c>
      <c r="C21" s="27" t="s">
        <v>56</v>
      </c>
      <c r="D21" s="28" t="s">
        <v>59</v>
      </c>
      <c r="E21" s="29" t="s">
        <v>58</v>
      </c>
      <c r="F21" s="37">
        <v>76000</v>
      </c>
      <c r="G21" s="26" t="s">
        <v>73</v>
      </c>
    </row>
    <row r="22" spans="2:7" x14ac:dyDescent="0.3">
      <c r="B22" s="36">
        <v>44169</v>
      </c>
      <c r="C22" s="27" t="s">
        <v>31</v>
      </c>
      <c r="D22" s="28"/>
      <c r="E22" s="29" t="s">
        <v>60</v>
      </c>
      <c r="F22" s="37">
        <v>50000</v>
      </c>
      <c r="G22" s="26" t="s">
        <v>73</v>
      </c>
    </row>
    <row r="23" spans="2:7" x14ac:dyDescent="0.3">
      <c r="B23" s="36">
        <v>44172</v>
      </c>
      <c r="C23" s="27" t="s">
        <v>22</v>
      </c>
      <c r="D23" s="28" t="s">
        <v>18</v>
      </c>
      <c r="E23" s="29" t="s">
        <v>61</v>
      </c>
      <c r="F23" s="37">
        <v>96000</v>
      </c>
      <c r="G23" s="26" t="s">
        <v>73</v>
      </c>
    </row>
    <row r="24" spans="2:7" s="19" customFormat="1" x14ac:dyDescent="0.3">
      <c r="B24" s="36">
        <v>44179</v>
      </c>
      <c r="C24" s="27" t="s">
        <v>42</v>
      </c>
      <c r="D24" s="28"/>
      <c r="E24" s="29" t="s">
        <v>62</v>
      </c>
      <c r="F24" s="37">
        <v>50000</v>
      </c>
      <c r="G24" s="26" t="s">
        <v>73</v>
      </c>
    </row>
    <row r="25" spans="2:7" s="19" customFormat="1" x14ac:dyDescent="0.3">
      <c r="B25" s="36">
        <v>44186</v>
      </c>
      <c r="C25" s="27" t="s">
        <v>63</v>
      </c>
      <c r="D25" s="28" t="s">
        <v>15</v>
      </c>
      <c r="E25" s="29" t="s">
        <v>64</v>
      </c>
      <c r="F25" s="37">
        <v>171000</v>
      </c>
      <c r="G25" s="26" t="s">
        <v>73</v>
      </c>
    </row>
    <row r="26" spans="2:7" s="19" customFormat="1" x14ac:dyDescent="0.3">
      <c r="B26" s="36">
        <v>44193</v>
      </c>
      <c r="C26" s="27" t="s">
        <v>65</v>
      </c>
      <c r="D26" s="28" t="s">
        <v>66</v>
      </c>
      <c r="E26" s="29" t="s">
        <v>67</v>
      </c>
      <c r="F26" s="37">
        <v>40200</v>
      </c>
      <c r="G26" s="26" t="s">
        <v>73</v>
      </c>
    </row>
    <row r="27" spans="2:7" s="19" customFormat="1" x14ac:dyDescent="0.3">
      <c r="B27" s="36">
        <v>44195</v>
      </c>
      <c r="C27" s="27" t="s">
        <v>68</v>
      </c>
      <c r="D27" s="28" t="s">
        <v>9</v>
      </c>
      <c r="E27" s="29" t="s">
        <v>69</v>
      </c>
      <c r="F27" s="37">
        <v>49520</v>
      </c>
      <c r="G27" s="26" t="s">
        <v>73</v>
      </c>
    </row>
    <row r="28" spans="2:7" s="19" customFormat="1" x14ac:dyDescent="0.3">
      <c r="B28" s="36">
        <v>44195</v>
      </c>
      <c r="C28" s="27" t="s">
        <v>70</v>
      </c>
      <c r="D28" s="28" t="s">
        <v>9</v>
      </c>
      <c r="E28" s="29" t="s">
        <v>62</v>
      </c>
      <c r="F28" s="37">
        <v>49520</v>
      </c>
      <c r="G28" s="26" t="s">
        <v>73</v>
      </c>
    </row>
    <row r="29" spans="2:7" x14ac:dyDescent="0.3">
      <c r="B29" s="33"/>
      <c r="C29" s="34"/>
      <c r="D29" s="33"/>
      <c r="E29" s="20" t="s">
        <v>71</v>
      </c>
      <c r="F29" s="35">
        <f>SUM(F6:F28)</f>
        <v>2518900</v>
      </c>
      <c r="G29" s="30"/>
    </row>
    <row r="33" spans="6:6" ht="17.45" x14ac:dyDescent="0.4">
      <c r="F33" s="24"/>
    </row>
    <row r="34" spans="6:6" ht="17.45" x14ac:dyDescent="0.4">
      <c r="F34" s="24"/>
    </row>
    <row r="35" spans="6:6" ht="17.45" x14ac:dyDescent="0.4">
      <c r="F35" s="24"/>
    </row>
    <row r="36" spans="6:6" ht="17.45" x14ac:dyDescent="0.4">
      <c r="F36" s="24"/>
    </row>
  </sheetData>
  <sortState ref="A6:G39">
    <sortCondition ref="G6:G39"/>
    <sortCondition ref="B6:B39"/>
  </sortState>
  <mergeCells count="1"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16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9" sqref="C19"/>
    </sheetView>
  </sheetViews>
  <sheetFormatPr defaultColWidth="8.75" defaultRowHeight="16.5" x14ac:dyDescent="0.3"/>
  <cols>
    <col min="1" max="1" width="3.625" style="21" bestFit="1" customWidth="1"/>
    <col min="2" max="2" width="29.75" style="21" bestFit="1" customWidth="1"/>
    <col min="3" max="3" width="37.75" style="22" bestFit="1" customWidth="1"/>
    <col min="4" max="4" width="22.25" style="21" bestFit="1" customWidth="1"/>
    <col min="5" max="5" width="24.125" style="21" bestFit="1" customWidth="1"/>
    <col min="6" max="6" width="15.25" style="24" bestFit="1" customWidth="1"/>
    <col min="7" max="7" width="7.25" style="21" bestFit="1" customWidth="1"/>
    <col min="8" max="16384" width="8.75" style="21"/>
  </cols>
  <sheetData>
    <row r="2" spans="1:7" ht="27" x14ac:dyDescent="0.3">
      <c r="A2" s="4"/>
      <c r="B2" s="40" t="s">
        <v>13</v>
      </c>
      <c r="C2" s="40"/>
      <c r="D2" s="40"/>
      <c r="E2" s="40"/>
      <c r="F2" s="40"/>
    </row>
    <row r="3" spans="1:7" ht="17.45" hidden="1" x14ac:dyDescent="0.4">
      <c r="A3" s="3"/>
      <c r="B3" s="8"/>
      <c r="C3" s="9"/>
      <c r="D3" s="6"/>
      <c r="E3" s="9"/>
    </row>
    <row r="4" spans="1:7" ht="19.149999999999999" hidden="1" x14ac:dyDescent="0.4">
      <c r="A4" s="10" t="s">
        <v>5</v>
      </c>
      <c r="B4" s="10" t="s">
        <v>6</v>
      </c>
      <c r="C4" s="11"/>
      <c r="D4" s="7"/>
      <c r="E4" s="11"/>
    </row>
    <row r="5" spans="1:7" s="22" customFormat="1" x14ac:dyDescent="0.3">
      <c r="A5" s="23"/>
      <c r="B5" s="14" t="s">
        <v>0</v>
      </c>
      <c r="C5" s="15" t="s">
        <v>1</v>
      </c>
      <c r="D5" s="16" t="s">
        <v>2</v>
      </c>
      <c r="E5" s="17" t="s">
        <v>3</v>
      </c>
      <c r="F5" s="18" t="s">
        <v>4</v>
      </c>
      <c r="G5" s="25" t="s">
        <v>72</v>
      </c>
    </row>
    <row r="6" spans="1:7" x14ac:dyDescent="0.3">
      <c r="B6" s="36">
        <v>44111</v>
      </c>
      <c r="C6" s="31" t="s">
        <v>75</v>
      </c>
      <c r="D6" s="31" t="s">
        <v>7</v>
      </c>
      <c r="E6" s="31" t="s">
        <v>78</v>
      </c>
      <c r="F6" s="38">
        <v>78000</v>
      </c>
      <c r="G6" s="26" t="s">
        <v>74</v>
      </c>
    </row>
    <row r="7" spans="1:7" x14ac:dyDescent="0.3">
      <c r="B7" s="36">
        <v>44111</v>
      </c>
      <c r="C7" s="31" t="s">
        <v>76</v>
      </c>
      <c r="D7" s="31" t="s">
        <v>23</v>
      </c>
      <c r="E7" s="31" t="s">
        <v>79</v>
      </c>
      <c r="F7" s="38">
        <v>22950</v>
      </c>
      <c r="G7" s="26" t="s">
        <v>74</v>
      </c>
    </row>
    <row r="8" spans="1:7" x14ac:dyDescent="0.3">
      <c r="B8" s="36">
        <v>44113</v>
      </c>
      <c r="C8" s="31" t="s">
        <v>24</v>
      </c>
      <c r="D8" s="31" t="s">
        <v>7</v>
      </c>
      <c r="E8" s="31" t="s">
        <v>80</v>
      </c>
      <c r="F8" s="38">
        <v>111000</v>
      </c>
      <c r="G8" s="26" t="s">
        <v>74</v>
      </c>
    </row>
    <row r="9" spans="1:7" x14ac:dyDescent="0.3">
      <c r="B9" s="36">
        <v>44127</v>
      </c>
      <c r="C9" s="31" t="s">
        <v>25</v>
      </c>
      <c r="D9" s="31" t="s">
        <v>11</v>
      </c>
      <c r="E9" s="31" t="s">
        <v>81</v>
      </c>
      <c r="F9" s="38">
        <v>95000</v>
      </c>
      <c r="G9" s="26" t="s">
        <v>74</v>
      </c>
    </row>
    <row r="10" spans="1:7" x14ac:dyDescent="0.3">
      <c r="B10" s="36">
        <v>44132</v>
      </c>
      <c r="C10" s="31" t="s">
        <v>83</v>
      </c>
      <c r="D10" s="31" t="s">
        <v>7</v>
      </c>
      <c r="E10" s="31" t="s">
        <v>82</v>
      </c>
      <c r="F10" s="38">
        <v>45000</v>
      </c>
      <c r="G10" s="26" t="s">
        <v>74</v>
      </c>
    </row>
    <row r="11" spans="1:7" x14ac:dyDescent="0.3">
      <c r="B11" s="36">
        <v>44152</v>
      </c>
      <c r="C11" s="32" t="s">
        <v>26</v>
      </c>
      <c r="D11" s="32" t="s">
        <v>8</v>
      </c>
      <c r="E11" s="32" t="s">
        <v>84</v>
      </c>
      <c r="F11" s="39">
        <v>225000</v>
      </c>
      <c r="G11" s="26" t="s">
        <v>74</v>
      </c>
    </row>
    <row r="12" spans="1:7" x14ac:dyDescent="0.3">
      <c r="B12" s="36">
        <v>44169</v>
      </c>
      <c r="C12" s="31" t="s">
        <v>77</v>
      </c>
      <c r="D12" s="31" t="s">
        <v>27</v>
      </c>
      <c r="E12" s="31" t="s">
        <v>85</v>
      </c>
      <c r="F12" s="38">
        <v>84000</v>
      </c>
      <c r="G12" s="26" t="s">
        <v>74</v>
      </c>
    </row>
    <row r="13" spans="1:7" x14ac:dyDescent="0.3">
      <c r="B13" s="36">
        <v>44181</v>
      </c>
      <c r="C13" s="31" t="s">
        <v>86</v>
      </c>
      <c r="D13" s="31" t="s">
        <v>17</v>
      </c>
      <c r="E13" s="31" t="s">
        <v>87</v>
      </c>
      <c r="F13" s="38">
        <v>75000</v>
      </c>
      <c r="G13" s="26" t="s">
        <v>74</v>
      </c>
    </row>
    <row r="14" spans="1:7" x14ac:dyDescent="0.3">
      <c r="B14" s="36">
        <v>44183</v>
      </c>
      <c r="C14" s="31" t="s">
        <v>28</v>
      </c>
      <c r="D14" s="31" t="s">
        <v>29</v>
      </c>
      <c r="E14" s="31" t="s">
        <v>88</v>
      </c>
      <c r="F14" s="38">
        <v>157300</v>
      </c>
      <c r="G14" s="26" t="s">
        <v>74</v>
      </c>
    </row>
    <row r="15" spans="1:7" x14ac:dyDescent="0.3">
      <c r="B15" s="36">
        <v>44187</v>
      </c>
      <c r="C15" s="31" t="s">
        <v>30</v>
      </c>
      <c r="D15" s="31" t="s">
        <v>12</v>
      </c>
      <c r="E15" s="31" t="s">
        <v>89</v>
      </c>
      <c r="F15" s="38">
        <v>150000</v>
      </c>
      <c r="G15" s="26" t="s">
        <v>74</v>
      </c>
    </row>
    <row r="16" spans="1:7" x14ac:dyDescent="0.3">
      <c r="B16" s="33"/>
      <c r="C16" s="34"/>
      <c r="D16" s="33"/>
      <c r="E16" s="20" t="s">
        <v>71</v>
      </c>
      <c r="F16" s="35">
        <f>SUM(F6:F15)</f>
        <v>1043250</v>
      </c>
      <c r="G16" s="30"/>
    </row>
  </sheetData>
  <mergeCells count="1"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시책업무추진비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2017-01-11T10:04:03Z</cp:lastPrinted>
  <dcterms:created xsi:type="dcterms:W3CDTF">2015-07-28T00:57:11Z</dcterms:created>
  <dcterms:modified xsi:type="dcterms:W3CDTF">2021-02-14T01:21:12Z</dcterms:modified>
</cp:coreProperties>
</file>