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3" r:id="rId2"/>
  </sheets>
  <definedNames>
    <definedName name="_xlnm._FilterDatabase" localSheetId="0" hidden="1">기관업무추진비!$I$1:$I$5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G26" i="1" l="1"/>
  <c r="L5" i="1" l="1"/>
</calcChain>
</file>

<file path=xl/sharedStrings.xml><?xml version="1.0" encoding="utf-8"?>
<sst xmlns="http://schemas.openxmlformats.org/spreadsheetml/2006/main" count="82" uniqueCount="76">
  <si>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</si>
  <si>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</si>
  <si>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</si>
  <si>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</si>
  <si>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</si>
  <si>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</si>
  <si>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</si>
  <si>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</si>
  <si>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</si>
  <si>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파리바게트 용인상갈점</t>
    <phoneticPr fontId="1" type="noConversion"/>
  </si>
  <si>
    <t>소계</t>
    <phoneticPr fontId="1" type="noConversion"/>
  </si>
  <si>
    <t>□ 경기문화재단 :  뮤지엄지원단 (단장)</t>
    <phoneticPr fontId="16" type="noConversion"/>
  </si>
  <si>
    <t>사용일자</t>
    <phoneticPr fontId="16" type="noConversion"/>
  </si>
  <si>
    <t>집행목적</t>
    <phoneticPr fontId="16" type="noConversion"/>
  </si>
  <si>
    <t>장소</t>
    <phoneticPr fontId="16" type="noConversion"/>
  </si>
  <si>
    <t>집행대상</t>
    <phoneticPr fontId="16" type="noConversion"/>
  </si>
  <si>
    <t>대상수(인원)</t>
    <phoneticPr fontId="16" type="noConversion"/>
  </si>
  <si>
    <t>지출금액(원)</t>
    <phoneticPr fontId="16" type="noConversion"/>
  </si>
  <si>
    <t>해당사항없음</t>
    <phoneticPr fontId="16" type="noConversion"/>
  </si>
  <si>
    <t>대상수(인원)</t>
    <phoneticPr fontId="1" type="noConversion"/>
  </si>
  <si>
    <t>경기북부어린이박물관 직원 격려 오찬</t>
    <phoneticPr fontId="1" type="noConversion"/>
  </si>
  <si>
    <t>도의회 민생 현장 표창 수여자 화환</t>
    <phoneticPr fontId="1" type="noConversion"/>
  </si>
  <si>
    <t>찾아가는 도의회 민생 현장방문 뒤 오찬</t>
    <phoneticPr fontId="1" type="noConversion"/>
  </si>
  <si>
    <t>2022년도 예산협의후 만찬</t>
    <phoneticPr fontId="1" type="noConversion"/>
  </si>
  <si>
    <t>경영본부 인사팀과 업무협의</t>
    <phoneticPr fontId="1" type="noConversion"/>
  </si>
  <si>
    <t>중복관련 근무직원 격려(수박구입)</t>
    <phoneticPr fontId="1" type="noConversion"/>
  </si>
  <si>
    <t>실학박물관 운영관련 협의 후 격려 오찬</t>
    <phoneticPr fontId="1" type="noConversion"/>
  </si>
  <si>
    <t>용인 뮤지엄파크와 주변지역 활성화 회의</t>
    <phoneticPr fontId="1" type="noConversion"/>
  </si>
  <si>
    <t>포천버섯육계장</t>
    <phoneticPr fontId="1" type="noConversion"/>
  </si>
  <si>
    <t>이나플라워</t>
    <phoneticPr fontId="1" type="noConversion"/>
  </si>
  <si>
    <t>골목식당</t>
    <phoneticPr fontId="1" type="noConversion"/>
  </si>
  <si>
    <t>통영돌문어보쌈</t>
    <phoneticPr fontId="1" type="noConversion"/>
  </si>
  <si>
    <t>속초코다리찜</t>
    <phoneticPr fontId="1" type="noConversion"/>
  </si>
  <si>
    <t>롯데마트 신갈점</t>
    <phoneticPr fontId="1" type="noConversion"/>
  </si>
  <si>
    <t>옛나루터</t>
    <phoneticPr fontId="1" type="noConversion"/>
  </si>
  <si>
    <t>인더그레이 카페</t>
    <phoneticPr fontId="1" type="noConversion"/>
  </si>
  <si>
    <t>단장외 직원들</t>
    <phoneticPr fontId="1" type="noConversion"/>
  </si>
  <si>
    <t>경기북부어린이박물관 및 전곡선사박물관 직원격려 과일구입</t>
    <phoneticPr fontId="1" type="noConversion"/>
  </si>
  <si>
    <t>뮤지엄행정팀 직원 격려 오찬</t>
    <phoneticPr fontId="1" type="noConversion"/>
  </si>
  <si>
    <t>경기북부어린이박물관 및 전곡선사박물관 직원격려 빵구입</t>
    <phoneticPr fontId="1" type="noConversion"/>
  </si>
  <si>
    <t>동두천농협하나로마트</t>
    <phoneticPr fontId="1" type="noConversion"/>
  </si>
  <si>
    <t>속초코다리찜</t>
    <phoneticPr fontId="1" type="noConversion"/>
  </si>
  <si>
    <t>소반가강릉해변막국수</t>
    <phoneticPr fontId="1" type="noConversion"/>
  </si>
  <si>
    <t>소요단팥빵</t>
    <phoneticPr fontId="1" type="noConversion"/>
  </si>
  <si>
    <t>서비스개발팀 온라인스토어 오픈 격려 오찬</t>
    <phoneticPr fontId="1" type="noConversion"/>
  </si>
  <si>
    <t>어린이박물관 문화관계자 격려품 구입</t>
    <phoneticPr fontId="1" type="noConversion"/>
  </si>
  <si>
    <t>경기도박물관협회 업무협의후 오찬</t>
    <phoneticPr fontId="1" type="noConversion"/>
  </si>
  <si>
    <t>도박물관 PC교체 업체격려 오찬</t>
    <phoneticPr fontId="1" type="noConversion"/>
  </si>
  <si>
    <t>서비스개발팀 직원 격려 간식</t>
    <phoneticPr fontId="1" type="noConversion"/>
  </si>
  <si>
    <t>어린이박물관 직원33명</t>
    <phoneticPr fontId="1" type="noConversion"/>
  </si>
  <si>
    <t>단장외 3명(심00회장등)</t>
    <phoneticPr fontId="1" type="noConversion"/>
  </si>
  <si>
    <t>단장외 2명(손00과장 등)</t>
    <phoneticPr fontId="1" type="noConversion"/>
  </si>
  <si>
    <t>메밀래식당</t>
    <phoneticPr fontId="1" type="noConversion"/>
  </si>
  <si>
    <t>이베이코리아</t>
    <phoneticPr fontId="1" type="noConversion"/>
  </si>
  <si>
    <t>골목실당</t>
    <phoneticPr fontId="1" type="noConversion"/>
  </si>
  <si>
    <t>2021년 3/4분기 시책추진 업무추진비 공개자료</t>
    <phoneticPr fontId="16" type="noConversion"/>
  </si>
  <si>
    <t>2021년 3/4분기 기관운영 업무추진비 공개자료</t>
    <phoneticPr fontId="1" type="noConversion"/>
  </si>
  <si>
    <t>재단 임원 경조사 조의금</t>
    <phoneticPr fontId="1" type="noConversion"/>
  </si>
  <si>
    <t>경조사비</t>
    <phoneticPr fontId="1" type="noConversion"/>
  </si>
  <si>
    <t>경조사비</t>
    <phoneticPr fontId="1" type="noConversion"/>
  </si>
  <si>
    <t>재단 직원 경조사 조의금</t>
    <phoneticPr fontId="1" type="noConversion"/>
  </si>
  <si>
    <t>00박물관 진00 실장</t>
    <phoneticPr fontId="1" type="noConversion"/>
  </si>
  <si>
    <t>00박물관 이00 관장</t>
    <phoneticPr fontId="1" type="noConversion"/>
  </si>
  <si>
    <t>00박물관 양00 직원</t>
    <phoneticPr fontId="1" type="noConversion"/>
  </si>
  <si>
    <t>단장외 6명(김00 직원등)</t>
    <phoneticPr fontId="1" type="noConversion"/>
  </si>
  <si>
    <t>경기도박물관 김00</t>
    <phoneticPr fontId="1" type="noConversion"/>
  </si>
  <si>
    <t>단장외 2명(이00본부장등)</t>
    <phoneticPr fontId="1" type="noConversion"/>
  </si>
  <si>
    <t>단장외 3명(이00 실장등)</t>
    <phoneticPr fontId="1" type="noConversion"/>
  </si>
  <si>
    <t>단장외 3명(이00팀장등)</t>
    <phoneticPr fontId="1" type="noConversion"/>
  </si>
  <si>
    <t>단장외 3명(박00 실장등)</t>
    <phoneticPr fontId="1" type="noConversion"/>
  </si>
  <si>
    <t>단장외 5명(강00 동장등)</t>
    <phoneticPr fontId="1" type="noConversion"/>
  </si>
  <si>
    <t>단장외 3명(박00부장등)</t>
    <phoneticPr fontId="1" type="noConversion"/>
  </si>
  <si>
    <t>단장외 2명(이00팀장등)</t>
    <phoneticPr fontId="1" type="noConversion"/>
  </si>
  <si>
    <t>단장외5명(조00팀장등)</t>
    <phoneticPr fontId="1" type="noConversion"/>
  </si>
  <si>
    <t>단장외 3명(김00직원 등)</t>
    <phoneticPr fontId="1" type="noConversion"/>
  </si>
  <si>
    <t>재단 직원 경조사 축의금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</si>
</sst>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shrinkToFit="1"/>
    </xf>
    <xf numFmtId="41" fontId="0" fillId="0" borderId="0" xfId="0" applyNumberForma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41" fontId="14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7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9" fillId="0" borderId="0" xfId="1" applyFont="1" applyBorder="1" applyAlignment="1">
      <alignment horizontal="center" vertical="center" shrinkToFit="1"/>
    </xf>
    <xf numFmtId="178" fontId="20" fillId="0" borderId="1" xfId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shrinkToFit="1"/>
    </xf>
    <xf numFmtId="41" fontId="20" fillId="0" borderId="1" xfId="2" applyFont="1" applyBorder="1" applyAlignment="1">
      <alignment horizontal="center" vertical="center"/>
    </xf>
    <xf numFmtId="176" fontId="20" fillId="0" borderId="1" xfId="2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178" fontId="21" fillId="0" borderId="1" xfId="1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 wrapText="1" shrinkToFit="1"/>
    </xf>
    <xf numFmtId="41" fontId="21" fillId="0" borderId="1" xfId="2" applyFont="1" applyBorder="1" applyAlignment="1">
      <alignment vertical="center" shrinkToFit="1"/>
    </xf>
    <xf numFmtId="176" fontId="21" fillId="0" borderId="1" xfId="2" applyNumberFormat="1" applyFont="1" applyBorder="1" applyAlignment="1">
      <alignment horizontal="center" vertical="center" shrinkToFit="1"/>
    </xf>
    <xf numFmtId="41" fontId="21" fillId="0" borderId="1" xfId="2" applyFont="1" applyBorder="1" applyAlignment="1">
      <alignment horizontal="center" vertical="center" wrapText="1"/>
    </xf>
    <xf numFmtId="0" fontId="2" fillId="0" borderId="0" xfId="1" applyFont="1">
      <alignment vertical="center"/>
    </xf>
    <xf numFmtId="0" fontId="21" fillId="0" borderId="1" xfId="1" applyFont="1" applyBorder="1" applyAlignment="1">
      <alignment horizontal="center" vertical="center" wrapText="1" shrinkToFit="1"/>
    </xf>
    <xf numFmtId="41" fontId="21" fillId="0" borderId="1" xfId="2" applyFont="1" applyBorder="1" applyAlignment="1">
      <alignment horizontal="center" vertical="center" shrinkToFit="1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13" fillId="4" borderId="1" xfId="1" applyNumberFormat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shrinkToFit="1"/>
    </xf>
    <xf numFmtId="41" fontId="13" fillId="4" borderId="1" xfId="2" applyFont="1" applyFill="1" applyBorder="1" applyAlignment="1">
      <alignment horizontal="center" vertical="center"/>
    </xf>
    <xf numFmtId="176" fontId="13" fillId="4" borderId="1" xfId="2" applyNumberFormat="1" applyFont="1" applyFill="1" applyBorder="1" applyAlignment="1">
      <alignment horizontal="center" vertical="center" wrapText="1"/>
    </xf>
    <xf numFmtId="41" fontId="13" fillId="4" borderId="1" xfId="2" applyFont="1" applyFill="1" applyBorder="1" applyAlignment="1">
      <alignment vertical="center"/>
    </xf>
    <xf numFmtId="178" fontId="14" fillId="0" borderId="1" xfId="0" applyNumberFormat="1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right" vertical="center" shrinkToFit="1"/>
    </xf>
    <xf numFmtId="41" fontId="14" fillId="0" borderId="1" xfId="4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1" xfId="0" applyNumberFormat="1" applyFont="1" applyBorder="1" applyAlignment="1">
      <alignment horizontal="right" vertical="center" shrinkToFit="1"/>
    </xf>
    <xf numFmtId="177" fontId="3" fillId="0" borderId="0" xfId="1" applyNumberFormat="1" applyFont="1" applyAlignment="1">
      <alignment horizontal="center" vertical="center"/>
    </xf>
    <xf numFmtId="178" fontId="18" fillId="0" borderId="3" xfId="1" applyNumberFormat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R26"/>
  <sheetViews>
    <sheetView tabSelected="1" topLeftCell="A7" zoomScaleNormal="100" zoomScaleSheetLayoutView="100" workbookViewId="0">
      <selection activeCell="F16" sqref="F16"/>
    </sheetView>
  </sheetViews>
  <sheetFormatPr defaultRowHeight="16.5" x14ac:dyDescent="0.3"/>
  <cols>
    <col min="1" max="1" width="3.75" customWidth="1"/>
    <col min="2" max="2" width="14.5" customWidth="1"/>
    <col min="3" max="3" width="34.25" style="1" customWidth="1"/>
    <col min="4" max="4" width="17.5" customWidth="1"/>
    <col min="5" max="5" width="26" customWidth="1"/>
    <col min="6" max="6" width="13.75" style="25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  <col min="15" max="15" width="9.375" bestFit="1" customWidth="1"/>
  </cols>
  <sheetData>
    <row r="2" spans="1:15" ht="27" x14ac:dyDescent="0.3">
      <c r="A2" s="4"/>
      <c r="B2" s="70" t="s">
        <v>56</v>
      </c>
      <c r="C2" s="70"/>
      <c r="D2" s="70"/>
      <c r="E2" s="70"/>
      <c r="F2" s="70"/>
      <c r="G2" s="70"/>
      <c r="H2" s="70"/>
      <c r="I2" s="70"/>
    </row>
    <row r="3" spans="1:15" x14ac:dyDescent="0.3">
      <c r="A3" s="3"/>
      <c r="B3" s="8"/>
      <c r="C3" s="9"/>
      <c r="D3" s="6"/>
      <c r="E3" s="2"/>
      <c r="F3" s="9"/>
    </row>
    <row r="4" spans="1:15" ht="33" customHeight="1" x14ac:dyDescent="0.3">
      <c r="A4" s="10" t="s">
        <v>5</v>
      </c>
      <c r="B4" s="71" t="s">
        <v>11</v>
      </c>
      <c r="C4" s="71"/>
      <c r="D4" s="7"/>
      <c r="E4" s="5"/>
      <c r="F4" s="11"/>
    </row>
    <row r="5" spans="1:15" s="1" customFormat="1" ht="26.25" customHeight="1" x14ac:dyDescent="0.3">
      <c r="A5" s="12"/>
      <c r="B5" s="60" t="s">
        <v>0</v>
      </c>
      <c r="C5" s="61" t="s">
        <v>1</v>
      </c>
      <c r="D5" s="62" t="s">
        <v>2</v>
      </c>
      <c r="E5" s="63" t="s">
        <v>3</v>
      </c>
      <c r="F5" s="63" t="s">
        <v>19</v>
      </c>
      <c r="G5" s="64" t="s">
        <v>4</v>
      </c>
      <c r="H5" s="26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5" s="22" customFormat="1" ht="26.25" customHeight="1" x14ac:dyDescent="0.3">
      <c r="B6" s="65">
        <v>44378</v>
      </c>
      <c r="C6" s="28" t="s">
        <v>20</v>
      </c>
      <c r="D6" s="28" t="s">
        <v>28</v>
      </c>
      <c r="E6" s="28" t="s">
        <v>64</v>
      </c>
      <c r="F6" s="28">
        <v>7</v>
      </c>
      <c r="G6" s="66">
        <v>56000</v>
      </c>
      <c r="H6" s="27"/>
      <c r="I6" s="17"/>
    </row>
    <row r="7" spans="1:15" s="23" customFormat="1" ht="26.25" customHeight="1" x14ac:dyDescent="0.3">
      <c r="B7" s="65">
        <v>44382</v>
      </c>
      <c r="C7" s="68" t="s">
        <v>21</v>
      </c>
      <c r="D7" s="68" t="s">
        <v>29</v>
      </c>
      <c r="E7" s="68" t="s">
        <v>65</v>
      </c>
      <c r="F7" s="68">
        <v>1</v>
      </c>
      <c r="G7" s="69">
        <v>35000</v>
      </c>
      <c r="H7" s="27"/>
      <c r="I7" s="17"/>
    </row>
    <row r="8" spans="1:15" s="22" customFormat="1" ht="26.25" customHeight="1" x14ac:dyDescent="0.3">
      <c r="B8" s="65">
        <v>44383</v>
      </c>
      <c r="C8" s="28" t="s">
        <v>22</v>
      </c>
      <c r="D8" s="28" t="s">
        <v>30</v>
      </c>
      <c r="E8" s="28" t="s">
        <v>66</v>
      </c>
      <c r="F8" s="28">
        <v>3</v>
      </c>
      <c r="G8" s="66">
        <v>27000</v>
      </c>
      <c r="H8" s="27"/>
      <c r="I8" s="17"/>
    </row>
    <row r="9" spans="1:15" s="22" customFormat="1" ht="26.25" customHeight="1" x14ac:dyDescent="0.3">
      <c r="B9" s="65">
        <v>44386</v>
      </c>
      <c r="C9" s="28" t="s">
        <v>23</v>
      </c>
      <c r="D9" s="28" t="s">
        <v>31</v>
      </c>
      <c r="E9" s="28" t="s">
        <v>67</v>
      </c>
      <c r="F9" s="28">
        <v>4</v>
      </c>
      <c r="G9" s="66">
        <v>114000</v>
      </c>
      <c r="H9" s="27"/>
      <c r="I9" s="17"/>
    </row>
    <row r="10" spans="1:15" s="24" customFormat="1" ht="26.25" customHeight="1" x14ac:dyDescent="0.3">
      <c r="B10" s="65">
        <v>44391</v>
      </c>
      <c r="C10" s="28" t="s">
        <v>24</v>
      </c>
      <c r="D10" s="28" t="s">
        <v>32</v>
      </c>
      <c r="E10" s="28" t="s">
        <v>68</v>
      </c>
      <c r="F10" s="28">
        <v>4</v>
      </c>
      <c r="G10" s="66">
        <v>52000</v>
      </c>
      <c r="H10" s="27"/>
      <c r="I10" s="17"/>
      <c r="O10" s="29"/>
    </row>
    <row r="11" spans="1:15" s="22" customFormat="1" ht="26.25" customHeight="1" x14ac:dyDescent="0.3">
      <c r="B11" s="65">
        <v>44398</v>
      </c>
      <c r="C11" s="28" t="s">
        <v>25</v>
      </c>
      <c r="D11" s="28" t="s">
        <v>33</v>
      </c>
      <c r="E11" s="28" t="s">
        <v>36</v>
      </c>
      <c r="F11" s="28">
        <v>10</v>
      </c>
      <c r="G11" s="66">
        <v>142400</v>
      </c>
      <c r="H11" s="27"/>
      <c r="I11" s="17"/>
      <c r="O11" s="29"/>
    </row>
    <row r="12" spans="1:15" s="25" customFormat="1" ht="26.25" customHeight="1" x14ac:dyDescent="0.3">
      <c r="B12" s="65">
        <v>44404</v>
      </c>
      <c r="C12" s="28" t="s">
        <v>26</v>
      </c>
      <c r="D12" s="28" t="s">
        <v>34</v>
      </c>
      <c r="E12" s="28" t="s">
        <v>69</v>
      </c>
      <c r="F12" s="28">
        <v>4</v>
      </c>
      <c r="G12" s="66">
        <v>43000</v>
      </c>
      <c r="H12" s="27"/>
      <c r="I12" s="17"/>
    </row>
    <row r="13" spans="1:15" s="22" customFormat="1" ht="26.25" customHeight="1" x14ac:dyDescent="0.3">
      <c r="B13" s="65">
        <v>44405</v>
      </c>
      <c r="C13" s="28" t="s">
        <v>27</v>
      </c>
      <c r="D13" s="28" t="s">
        <v>35</v>
      </c>
      <c r="E13" s="28" t="s">
        <v>70</v>
      </c>
      <c r="F13" s="28">
        <v>4</v>
      </c>
      <c r="G13" s="67">
        <v>19500</v>
      </c>
      <c r="H13" s="27"/>
      <c r="I13" s="17"/>
    </row>
    <row r="14" spans="1:15" s="22" customFormat="1" ht="26.25" customHeight="1" x14ac:dyDescent="0.3">
      <c r="B14" s="65">
        <v>44413</v>
      </c>
      <c r="C14" s="28" t="s">
        <v>37</v>
      </c>
      <c r="D14" s="28" t="s">
        <v>40</v>
      </c>
      <c r="E14" s="28" t="s">
        <v>36</v>
      </c>
      <c r="F14" s="28">
        <v>2</v>
      </c>
      <c r="G14" s="66">
        <v>60000</v>
      </c>
      <c r="H14" s="27"/>
      <c r="I14" s="17"/>
    </row>
    <row r="15" spans="1:15" s="22" customFormat="1" ht="26.25" customHeight="1" x14ac:dyDescent="0.3">
      <c r="B15" s="65">
        <v>44418</v>
      </c>
      <c r="C15" s="28" t="s">
        <v>38</v>
      </c>
      <c r="D15" s="28" t="s">
        <v>41</v>
      </c>
      <c r="E15" s="28" t="s">
        <v>71</v>
      </c>
      <c r="F15" s="28">
        <v>4</v>
      </c>
      <c r="G15" s="66">
        <v>52000</v>
      </c>
      <c r="H15" s="27"/>
      <c r="I15" s="17"/>
    </row>
    <row r="16" spans="1:15" s="25" customFormat="1" ht="26.25" customHeight="1" x14ac:dyDescent="0.3">
      <c r="B16" s="65">
        <v>44419</v>
      </c>
      <c r="C16" s="28" t="s">
        <v>57</v>
      </c>
      <c r="D16" s="28" t="s">
        <v>58</v>
      </c>
      <c r="E16" s="28" t="s">
        <v>62</v>
      </c>
      <c r="F16" s="28">
        <v>1</v>
      </c>
      <c r="G16" s="66">
        <v>50000</v>
      </c>
      <c r="H16" s="27"/>
      <c r="I16" s="17"/>
    </row>
    <row r="17" spans="2:18" s="25" customFormat="1" ht="26.25" customHeight="1" x14ac:dyDescent="0.3">
      <c r="B17" s="65">
        <v>44425</v>
      </c>
      <c r="C17" s="28" t="s">
        <v>60</v>
      </c>
      <c r="D17" s="28" t="s">
        <v>59</v>
      </c>
      <c r="E17" s="28" t="s">
        <v>61</v>
      </c>
      <c r="F17" s="28">
        <v>1</v>
      </c>
      <c r="G17" s="66">
        <v>50000</v>
      </c>
      <c r="H17" s="27"/>
      <c r="I17" s="17"/>
    </row>
    <row r="18" spans="2:18" s="25" customFormat="1" ht="26.25" customHeight="1" x14ac:dyDescent="0.3">
      <c r="B18" s="65">
        <v>44426</v>
      </c>
      <c r="C18" s="28" t="s">
        <v>24</v>
      </c>
      <c r="D18" s="28" t="s">
        <v>42</v>
      </c>
      <c r="E18" s="28" t="s">
        <v>72</v>
      </c>
      <c r="F18" s="28">
        <v>3</v>
      </c>
      <c r="G18" s="66">
        <v>32000</v>
      </c>
      <c r="H18" s="27"/>
      <c r="I18" s="17"/>
    </row>
    <row r="19" spans="2:18" s="25" customFormat="1" ht="26.25" customHeight="1" x14ac:dyDescent="0.3">
      <c r="B19" s="65">
        <v>44433</v>
      </c>
      <c r="C19" s="28" t="s">
        <v>39</v>
      </c>
      <c r="D19" s="28" t="s">
        <v>43</v>
      </c>
      <c r="E19" s="28" t="s">
        <v>36</v>
      </c>
      <c r="F19" s="28">
        <v>35</v>
      </c>
      <c r="G19" s="66">
        <v>74500</v>
      </c>
      <c r="H19" s="27"/>
      <c r="I19" s="17"/>
    </row>
    <row r="20" spans="2:18" s="25" customFormat="1" ht="26.25" customHeight="1" x14ac:dyDescent="0.3">
      <c r="B20" s="65">
        <v>44441</v>
      </c>
      <c r="C20" s="28" t="s">
        <v>44</v>
      </c>
      <c r="D20" s="28" t="s">
        <v>52</v>
      </c>
      <c r="E20" s="28" t="s">
        <v>73</v>
      </c>
      <c r="F20" s="28">
        <v>6</v>
      </c>
      <c r="G20" s="66">
        <v>96000</v>
      </c>
      <c r="H20" s="27"/>
      <c r="I20" s="17"/>
    </row>
    <row r="21" spans="2:18" s="25" customFormat="1" ht="26.25" customHeight="1" x14ac:dyDescent="0.3">
      <c r="B21" s="65">
        <v>44448</v>
      </c>
      <c r="C21" s="28" t="s">
        <v>45</v>
      </c>
      <c r="D21" s="28" t="s">
        <v>53</v>
      </c>
      <c r="E21" s="28" t="s">
        <v>49</v>
      </c>
      <c r="F21" s="28">
        <v>33</v>
      </c>
      <c r="G21" s="66">
        <v>396000</v>
      </c>
      <c r="H21" s="27"/>
      <c r="I21" s="17"/>
    </row>
    <row r="22" spans="2:18" s="21" customFormat="1" ht="26.25" customHeight="1" x14ac:dyDescent="0.3">
      <c r="B22" s="65">
        <v>44454</v>
      </c>
      <c r="C22" s="28" t="s">
        <v>46</v>
      </c>
      <c r="D22" s="28" t="s">
        <v>41</v>
      </c>
      <c r="E22" s="28" t="s">
        <v>50</v>
      </c>
      <c r="F22" s="28">
        <v>4</v>
      </c>
      <c r="G22" s="66">
        <v>52000</v>
      </c>
      <c r="H22" s="27"/>
      <c r="I22" s="17"/>
    </row>
    <row r="23" spans="2:18" s="25" customFormat="1" ht="26.25" customHeight="1" x14ac:dyDescent="0.3">
      <c r="B23" s="65">
        <v>44463</v>
      </c>
      <c r="C23" s="28" t="s">
        <v>75</v>
      </c>
      <c r="D23" s="28" t="s">
        <v>59</v>
      </c>
      <c r="E23" s="28" t="s">
        <v>63</v>
      </c>
      <c r="F23" s="28">
        <v>1</v>
      </c>
      <c r="G23" s="66">
        <v>50000</v>
      </c>
      <c r="H23" s="27"/>
      <c r="I23" s="17"/>
    </row>
    <row r="24" spans="2:18" s="25" customFormat="1" ht="26.25" customHeight="1" x14ac:dyDescent="0.3">
      <c r="B24" s="65">
        <v>44469</v>
      </c>
      <c r="C24" s="28" t="s">
        <v>47</v>
      </c>
      <c r="D24" s="28" t="s">
        <v>54</v>
      </c>
      <c r="E24" s="28" t="s">
        <v>51</v>
      </c>
      <c r="F24" s="28">
        <v>3</v>
      </c>
      <c r="G24" s="66">
        <v>21000</v>
      </c>
      <c r="H24" s="27"/>
      <c r="I24" s="17"/>
    </row>
    <row r="25" spans="2:18" s="21" customFormat="1" ht="26.25" customHeight="1" x14ac:dyDescent="0.3">
      <c r="B25" s="65">
        <v>44469</v>
      </c>
      <c r="C25" s="28" t="s">
        <v>48</v>
      </c>
      <c r="D25" s="28" t="s">
        <v>9</v>
      </c>
      <c r="E25" s="28" t="s">
        <v>74</v>
      </c>
      <c r="F25" s="28">
        <v>4</v>
      </c>
      <c r="G25" s="66">
        <v>13900</v>
      </c>
      <c r="H25" s="27"/>
      <c r="I25" s="17"/>
      <c r="R25" s="25"/>
    </row>
    <row r="26" spans="2:18" ht="26.25" customHeight="1" x14ac:dyDescent="0.3">
      <c r="B26" s="33" t="s">
        <v>10</v>
      </c>
      <c r="C26" s="30"/>
      <c r="D26" s="31"/>
      <c r="E26" s="31"/>
      <c r="F26" s="31"/>
      <c r="G26" s="32">
        <f>SUM(G6:G25)</f>
        <v>1436300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2"/>
  <sheetViews>
    <sheetView workbookViewId="0">
      <selection activeCell="J9" sqref="J9"/>
    </sheetView>
  </sheetViews>
  <sheetFormatPr defaultRowHeight="13.5" x14ac:dyDescent="0.3"/>
  <cols>
    <col min="1" max="1" width="3.125" style="54" customWidth="1"/>
    <col min="2" max="2" width="13" style="55" customWidth="1"/>
    <col min="3" max="3" width="33.625" style="56" customWidth="1"/>
    <col min="4" max="4" width="11.75" style="57" customWidth="1"/>
    <col min="5" max="6" width="16.875" style="58" customWidth="1"/>
    <col min="7" max="7" width="15.5" style="59" customWidth="1"/>
    <col min="8" max="16384" width="9" style="51"/>
  </cols>
  <sheetData>
    <row r="2" spans="1:7" s="34" customFormat="1" ht="27" x14ac:dyDescent="0.3">
      <c r="A2" s="4"/>
      <c r="B2" s="72" t="s">
        <v>55</v>
      </c>
      <c r="C2" s="72"/>
      <c r="D2" s="72"/>
      <c r="E2" s="72"/>
      <c r="F2" s="72"/>
      <c r="G2" s="72"/>
    </row>
    <row r="3" spans="1:7" s="37" customFormat="1" x14ac:dyDescent="0.3">
      <c r="A3" s="3"/>
      <c r="B3" s="35"/>
      <c r="C3" s="36"/>
      <c r="E3" s="9"/>
      <c r="F3" s="9"/>
      <c r="G3" s="9"/>
    </row>
    <row r="4" spans="1:7" s="38" customFormat="1" ht="22.5" customHeight="1" x14ac:dyDescent="0.3">
      <c r="A4" s="10"/>
      <c r="B4" s="71" t="s">
        <v>11</v>
      </c>
      <c r="C4" s="71"/>
      <c r="E4" s="11"/>
      <c r="F4" s="11"/>
      <c r="G4" s="11"/>
    </row>
    <row r="5" spans="1:7" s="44" customFormat="1" ht="27" customHeight="1" x14ac:dyDescent="0.3">
      <c r="A5" s="39"/>
      <c r="B5" s="40" t="s">
        <v>12</v>
      </c>
      <c r="C5" s="41" t="s">
        <v>13</v>
      </c>
      <c r="D5" s="42" t="s">
        <v>14</v>
      </c>
      <c r="E5" s="43" t="s">
        <v>15</v>
      </c>
      <c r="F5" s="43" t="s">
        <v>16</v>
      </c>
      <c r="G5" s="42" t="s">
        <v>17</v>
      </c>
    </row>
    <row r="6" spans="1:7" ht="29.25" customHeight="1" x14ac:dyDescent="0.3">
      <c r="A6" s="45"/>
      <c r="B6" s="46"/>
      <c r="C6" s="47"/>
      <c r="D6" s="48"/>
      <c r="E6" s="49"/>
      <c r="F6" s="49"/>
      <c r="G6" s="50"/>
    </row>
    <row r="7" spans="1:7" ht="29.25" customHeight="1" x14ac:dyDescent="0.3">
      <c r="A7" s="45"/>
      <c r="B7" s="46"/>
      <c r="C7" s="52" t="s">
        <v>18</v>
      </c>
      <c r="D7" s="53"/>
      <c r="E7" s="49"/>
      <c r="F7" s="49"/>
      <c r="G7" s="50"/>
    </row>
    <row r="8" spans="1:7" ht="29.25" customHeight="1" x14ac:dyDescent="0.3">
      <c r="B8" s="46"/>
      <c r="C8" s="47"/>
      <c r="D8" s="53"/>
      <c r="E8" s="49"/>
      <c r="F8" s="49"/>
      <c r="G8" s="50"/>
    </row>
    <row r="9" spans="1:7" ht="29.25" customHeight="1" x14ac:dyDescent="0.3">
      <c r="B9" s="46"/>
      <c r="C9" s="47"/>
      <c r="D9" s="48"/>
      <c r="E9" s="49"/>
      <c r="F9" s="49"/>
      <c r="G9" s="50"/>
    </row>
    <row r="10" spans="1:7" ht="29.25" customHeight="1" x14ac:dyDescent="0.3">
      <c r="A10" s="45"/>
      <c r="B10" s="46"/>
      <c r="C10" s="47"/>
      <c r="D10" s="48"/>
      <c r="E10" s="49"/>
      <c r="F10" s="49"/>
      <c r="G10" s="50"/>
    </row>
    <row r="11" spans="1:7" ht="29.25" customHeight="1" x14ac:dyDescent="0.3">
      <c r="A11" s="45"/>
      <c r="B11" s="46"/>
      <c r="C11" s="47"/>
      <c r="D11" s="48"/>
      <c r="E11" s="49"/>
      <c r="F11" s="49"/>
      <c r="G11" s="50"/>
    </row>
    <row r="12" spans="1:7" ht="29.25" customHeight="1" x14ac:dyDescent="0.3">
      <c r="A12" s="45"/>
      <c r="B12" s="46"/>
      <c r="C12" s="47"/>
      <c r="D12" s="48"/>
      <c r="E12" s="49"/>
      <c r="F12" s="49"/>
      <c r="G12" s="50"/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시책추진업무추진비</vt:lpstr>
      <vt:lpstr>시책추진업무추진비!Print_Titles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2021-10-18T05:59:50Z</dcterms:modified>
</cp:coreProperties>
</file>