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경기도미술관\행정\업무추진비 및 직책비\업무추진비 공개자료\2분기\"/>
    </mc:Choice>
  </mc:AlternateContent>
  <bookViews>
    <workbookView xWindow="240" yWindow="105" windowWidth="11760" windowHeight="627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2" i="8" l="1"/>
  <c r="G27" i="7" l="1"/>
</calcChain>
</file>

<file path=xl/sharedStrings.xml><?xml version="1.0" encoding="utf-8"?>
<sst xmlns="http://schemas.openxmlformats.org/spreadsheetml/2006/main" count="101" uniqueCount="71">
  <si>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</si>
  <si>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</si>
  <si>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</si>
  <si>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</si>
  <si>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</si>
  <si>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</si>
  <si>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더포장</t>
    <phoneticPr fontId="2" type="noConversion"/>
  </si>
  <si>
    <t>네이버파이낸셜 주식회사</t>
    <phoneticPr fontId="2" type="noConversion"/>
  </si>
  <si>
    <t>디어라이</t>
    <phoneticPr fontId="2" type="noConversion"/>
  </si>
  <si>
    <t>다우데이타</t>
    <phoneticPr fontId="2" type="noConversion"/>
  </si>
  <si>
    <t>□ 경기문화재단 경기도미술관(관장)</t>
    <phoneticPr fontId="2" type="noConversion"/>
  </si>
  <si>
    <t>학예운영실 정담회</t>
  </si>
  <si>
    <t>빈스빈스 경기도미술관점</t>
  </si>
  <si>
    <t>청담미역선부점</t>
    <phoneticPr fontId="2" type="noConversion"/>
  </si>
  <si>
    <t>㈜포테이토제삼차 
조선갈비(안산선부점)</t>
    <phoneticPr fontId="2" type="noConversion"/>
  </si>
  <si>
    <t>복복당</t>
    <phoneticPr fontId="2" type="noConversion"/>
  </si>
  <si>
    <t>안부</t>
    <phoneticPr fontId="2" type="noConversion"/>
  </si>
  <si>
    <t>㈜열정뽁식당</t>
    <phoneticPr fontId="2" type="noConversion"/>
  </si>
  <si>
    <t>아리원</t>
    <phoneticPr fontId="2" type="noConversion"/>
  </si>
  <si>
    <t>주주르</t>
    <phoneticPr fontId="2" type="noConversion"/>
  </si>
  <si>
    <t xml:space="preserve">oooo실 직원 </t>
    <phoneticPr fontId="2" type="noConversion"/>
  </si>
  <si>
    <t>ooo미술관 전직원</t>
    <phoneticPr fontId="2" type="noConversion"/>
  </si>
  <si>
    <t>계</t>
    <phoneticPr fontId="2" type="noConversion"/>
  </si>
  <si>
    <t>2022년 2/4분기 사업업무추진비 공개자료</t>
    <phoneticPr fontId="2" type="noConversion"/>
  </si>
  <si>
    <t>㈜포테이토제삼차조선갈비(안산선부점)</t>
    <phoneticPr fontId="2" type="noConversion"/>
  </si>
  <si>
    <t>작가협의</t>
  </si>
  <si>
    <t>ooo(작가) 외</t>
    <phoneticPr fontId="2" type="noConversion"/>
  </si>
  <si>
    <t>사업기획 협의</t>
  </si>
  <si>
    <t>사업추진 자문</t>
  </si>
  <si>
    <t>블루보틀커피코리아, 삼청</t>
  </si>
  <si>
    <t>시골밥상</t>
  </si>
  <si>
    <t>화정다방</t>
  </si>
  <si>
    <t>영월애곤드레 안산점</t>
  </si>
  <si>
    <t>ooo(oooo미술관 학예연구사)</t>
    <phoneticPr fontId="2" type="noConversion"/>
  </si>
  <si>
    <t>ooo(ooo아트센터 팀장)</t>
    <phoneticPr fontId="2" type="noConversion"/>
  </si>
  <si>
    <t>ooo(ooo파운데이션 아트디렉터) 외</t>
    <phoneticPr fontId="2" type="noConversion"/>
  </si>
  <si>
    <t>ooo(oooo미술관 학예연구사) 외</t>
    <phoneticPr fontId="2" type="noConversion"/>
  </si>
  <si>
    <t>ooo(oooo미술관 과장) 외</t>
    <phoneticPr fontId="2" type="noConversion"/>
  </si>
  <si>
    <t>전시회의</t>
    <phoneticPr fontId="2" type="noConversion"/>
  </si>
  <si>
    <t>인더비엣 본점</t>
    <phoneticPr fontId="2" type="noConversion"/>
  </si>
  <si>
    <t>커피캡슐 구입</t>
    <phoneticPr fontId="2" type="noConversion"/>
  </si>
  <si>
    <t>네이버파이낸셜 주식회사</t>
    <phoneticPr fontId="2" type="noConversion"/>
  </si>
  <si>
    <t>경기작가집중조명전 심사 간담</t>
    <phoneticPr fontId="2" type="noConversion"/>
  </si>
  <si>
    <t>뽁식당</t>
    <phoneticPr fontId="2" type="noConversion"/>
  </si>
  <si>
    <t>학예회의</t>
    <phoneticPr fontId="2" type="noConversion"/>
  </si>
  <si>
    <t>944 차이니즈 퀴진</t>
  </si>
  <si>
    <t>직원격려</t>
    <phoneticPr fontId="2" type="noConversion"/>
  </si>
  <si>
    <t>림커피</t>
    <phoneticPr fontId="2" type="noConversion"/>
  </si>
  <si>
    <t>축하화환 전달</t>
    <phoneticPr fontId="2" type="noConversion"/>
  </si>
  <si>
    <t>야호플라워</t>
    <phoneticPr fontId="2" type="noConversion"/>
  </si>
  <si>
    <t>ooo(oooooo박물관장대리) 외</t>
    <phoneticPr fontId="2" type="noConversion"/>
  </si>
  <si>
    <t>ooo(oooooooo박물관장) 외</t>
    <phoneticPr fontId="2" type="noConversion"/>
  </si>
  <si>
    <t>운영자문회의 평가 회의</t>
    <phoneticPr fontId="2" type="noConversion"/>
  </si>
  <si>
    <t xml:space="preserve">oooo실 직원 </t>
    <phoneticPr fontId="2" type="noConversion"/>
  </si>
  <si>
    <t xml:space="preserve">oooo실 직원 </t>
    <phoneticPr fontId="2" type="noConversion"/>
  </si>
  <si>
    <t>ooo미술관 시설직 직원</t>
    <phoneticPr fontId="2" type="noConversion"/>
  </si>
  <si>
    <t>ooo미술관 보안직 및 미화직 직원</t>
    <phoneticPr fontId="2" type="noConversion"/>
  </si>
  <si>
    <t>ooo미술관 안내직 직원</t>
    <phoneticPr fontId="2" type="noConversion"/>
  </si>
  <si>
    <t>ooo미술관 안내 및 뮤지엄샵 직원</t>
    <phoneticPr fontId="2" type="noConversion"/>
  </si>
  <si>
    <t xml:space="preserve">ooo미술관 운영직 직원 </t>
    <phoneticPr fontId="2" type="noConversion"/>
  </si>
  <si>
    <t>oooo팀 및 ooo미술관 보안직 직원</t>
    <phoneticPr fontId="2" type="noConversion"/>
  </si>
  <si>
    <t>소장품 회의</t>
    <phoneticPr fontId="2" type="noConversion"/>
  </si>
  <si>
    <t>커피두</t>
    <phoneticPr fontId="2" type="noConversion"/>
  </si>
  <si>
    <t>협력사업 협의</t>
    <phoneticPr fontId="2" type="noConversion"/>
  </si>
  <si>
    <t>외부시설 견학</t>
    <phoneticPr fontId="2" type="noConversion"/>
  </si>
  <si>
    <t>ooo(oooo본부장)</t>
    <phoneticPr fontId="2" type="noConversion"/>
  </si>
  <si>
    <t>ooo미술관 운영직 직원</t>
    <phoneticPr fontId="2" type="noConversion"/>
  </si>
  <si>
    <t>ooo미술관 시설직 직원</t>
    <phoneticPr fontId="2" type="noConversion"/>
  </si>
  <si>
    <t>21건</t>
    <phoneticPr fontId="2" type="noConversion"/>
  </si>
  <si>
    <t>6건</t>
    <phoneticPr fontId="2" type="noConversion"/>
  </si>
  <si>
    <t>2022년 2/4분기 기관운영 업무추진비 공개자료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</si>
</sst>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#,##0_);[Red]\(#,##0\)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9"/>
      <color theme="1"/>
      <name val="굴림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1" fontId="12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178" fontId="14" fillId="2" borderId="2" xfId="3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177" fontId="15" fillId="0" borderId="2" xfId="0" applyNumberFormat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41" fontId="15" fillId="0" borderId="2" xfId="1" applyFont="1" applyBorder="1" applyAlignment="1">
      <alignment horizontal="center" vertical="center" wrapText="1"/>
    </xf>
    <xf numFmtId="41" fontId="15" fillId="0" borderId="2" xfId="0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left" vertical="center"/>
    </xf>
  </cellXfs>
  <cellStyles count="4">
    <cellStyle name="쉼표 [0]" xfId="1" builtinId="6"/>
    <cellStyle name="표준" xfId="0" builtinId="0"/>
    <cellStyle name="표준 12" xfId="3"/>
    <cellStyle name="표준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27"/>
  <sheetViews>
    <sheetView tabSelected="1" workbookViewId="0">
      <selection activeCell="B2" sqref="B2:G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43" t="s">
        <v>70</v>
      </c>
      <c r="C2" s="43"/>
      <c r="D2" s="43"/>
      <c r="E2" s="43"/>
      <c r="F2" s="43"/>
      <c r="G2" s="43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4" t="s">
        <v>10</v>
      </c>
      <c r="C4" s="44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A6" s="14"/>
      <c r="B6" s="26">
        <v>44652</v>
      </c>
      <c r="C6" s="27" t="s">
        <v>38</v>
      </c>
      <c r="D6" s="35" t="s">
        <v>39</v>
      </c>
      <c r="E6" s="28" t="s">
        <v>20</v>
      </c>
      <c r="F6" s="28">
        <v>3</v>
      </c>
      <c r="G6" s="29">
        <v>41000</v>
      </c>
    </row>
    <row r="7" spans="1:7" ht="29.25" customHeight="1">
      <c r="A7" s="14"/>
      <c r="B7" s="26">
        <v>44655</v>
      </c>
      <c r="C7" s="27" t="s">
        <v>40</v>
      </c>
      <c r="D7" s="27" t="s">
        <v>41</v>
      </c>
      <c r="E7" s="28" t="s">
        <v>21</v>
      </c>
      <c r="F7" s="28">
        <v>23</v>
      </c>
      <c r="G7" s="29">
        <v>89500</v>
      </c>
    </row>
    <row r="8" spans="1:7" ht="29.25" customHeight="1">
      <c r="A8" s="14"/>
      <c r="B8" s="26">
        <v>44657</v>
      </c>
      <c r="C8" s="27" t="s">
        <v>11</v>
      </c>
      <c r="D8" s="27" t="s">
        <v>12</v>
      </c>
      <c r="E8" s="28" t="s">
        <v>20</v>
      </c>
      <c r="F8" s="28">
        <v>6</v>
      </c>
      <c r="G8" s="29">
        <v>150000</v>
      </c>
    </row>
    <row r="9" spans="1:7" ht="29.25" customHeight="1">
      <c r="A9" s="14"/>
      <c r="B9" s="26">
        <v>44662</v>
      </c>
      <c r="C9" s="35" t="s">
        <v>42</v>
      </c>
      <c r="D9" s="27" t="s">
        <v>43</v>
      </c>
      <c r="E9" s="28" t="s">
        <v>50</v>
      </c>
      <c r="F9" s="28">
        <v>4</v>
      </c>
      <c r="G9" s="29">
        <v>89000</v>
      </c>
    </row>
    <row r="10" spans="1:7" ht="29.25" customHeight="1">
      <c r="A10" s="14"/>
      <c r="B10" s="26">
        <v>44664</v>
      </c>
      <c r="C10" s="27" t="s">
        <v>44</v>
      </c>
      <c r="D10" s="27" t="s">
        <v>45</v>
      </c>
      <c r="E10" s="28" t="s">
        <v>20</v>
      </c>
      <c r="F10" s="28">
        <v>4</v>
      </c>
      <c r="G10" s="29">
        <v>47000</v>
      </c>
    </row>
    <row r="11" spans="1:7" ht="29.25" customHeight="1">
      <c r="A11" s="14"/>
      <c r="B11" s="26">
        <v>44664</v>
      </c>
      <c r="C11" s="27" t="s">
        <v>46</v>
      </c>
      <c r="D11" s="27" t="s">
        <v>47</v>
      </c>
      <c r="E11" s="28" t="s">
        <v>53</v>
      </c>
      <c r="F11" s="28">
        <v>6</v>
      </c>
      <c r="G11" s="29">
        <v>50700</v>
      </c>
    </row>
    <row r="12" spans="1:7" ht="29.25" customHeight="1">
      <c r="A12" s="14"/>
      <c r="B12" s="26">
        <v>44676</v>
      </c>
      <c r="C12" s="27" t="s">
        <v>48</v>
      </c>
      <c r="D12" s="35" t="s">
        <v>49</v>
      </c>
      <c r="E12" s="28" t="s">
        <v>51</v>
      </c>
      <c r="F12" s="28">
        <v>1</v>
      </c>
      <c r="G12" s="29">
        <v>100000</v>
      </c>
    </row>
    <row r="13" spans="1:7" ht="29.25" customHeight="1">
      <c r="A13" s="14"/>
      <c r="B13" s="26">
        <v>44690</v>
      </c>
      <c r="C13" s="27" t="s">
        <v>46</v>
      </c>
      <c r="D13" s="35" t="s">
        <v>8</v>
      </c>
      <c r="E13" s="28" t="s">
        <v>55</v>
      </c>
      <c r="F13" s="28">
        <v>4</v>
      </c>
      <c r="G13" s="29">
        <v>80000</v>
      </c>
    </row>
    <row r="14" spans="1:7" ht="29.25" customHeight="1">
      <c r="A14" s="14"/>
      <c r="B14" s="26">
        <v>44690</v>
      </c>
      <c r="C14" s="27" t="s">
        <v>11</v>
      </c>
      <c r="D14" s="35" t="s">
        <v>7</v>
      </c>
      <c r="E14" s="27" t="s">
        <v>54</v>
      </c>
      <c r="F14" s="28">
        <v>5</v>
      </c>
      <c r="G14" s="29">
        <v>100000</v>
      </c>
    </row>
    <row r="15" spans="1:7" ht="29.25" customHeight="1">
      <c r="A15" s="14"/>
      <c r="B15" s="26">
        <v>44698</v>
      </c>
      <c r="C15" s="27" t="s">
        <v>46</v>
      </c>
      <c r="D15" s="35" t="s">
        <v>9</v>
      </c>
      <c r="E15" s="35" t="s">
        <v>56</v>
      </c>
      <c r="F15" s="28">
        <v>7</v>
      </c>
      <c r="G15" s="29">
        <v>131000</v>
      </c>
    </row>
    <row r="16" spans="1:7" ht="29.25" customHeight="1">
      <c r="A16" s="14"/>
      <c r="B16" s="26">
        <v>44699</v>
      </c>
      <c r="C16" s="27" t="s">
        <v>61</v>
      </c>
      <c r="D16" s="35" t="s">
        <v>62</v>
      </c>
      <c r="E16" s="27" t="s">
        <v>54</v>
      </c>
      <c r="F16" s="28">
        <v>3</v>
      </c>
      <c r="G16" s="29">
        <v>21000</v>
      </c>
    </row>
    <row r="17" spans="1:7" ht="29.25" customHeight="1">
      <c r="A17" s="14"/>
      <c r="B17" s="26">
        <v>44699</v>
      </c>
      <c r="C17" s="35" t="s">
        <v>46</v>
      </c>
      <c r="D17" s="35" t="s">
        <v>12</v>
      </c>
      <c r="E17" s="34" t="s">
        <v>57</v>
      </c>
      <c r="F17" s="28">
        <v>4</v>
      </c>
      <c r="G17" s="29">
        <v>75000</v>
      </c>
    </row>
    <row r="18" spans="1:7" ht="29.25" customHeight="1">
      <c r="A18" s="14"/>
      <c r="B18" s="26">
        <v>44700</v>
      </c>
      <c r="C18" s="27" t="s">
        <v>46</v>
      </c>
      <c r="D18" s="35" t="s">
        <v>13</v>
      </c>
      <c r="E18" s="34" t="s">
        <v>58</v>
      </c>
      <c r="F18" s="28">
        <v>4</v>
      </c>
      <c r="G18" s="29">
        <v>68000</v>
      </c>
    </row>
    <row r="19" spans="1:7" ht="45">
      <c r="A19" s="14"/>
      <c r="B19" s="26">
        <v>44700</v>
      </c>
      <c r="C19" s="27" t="s">
        <v>46</v>
      </c>
      <c r="D19" s="35" t="s">
        <v>14</v>
      </c>
      <c r="E19" s="28" t="s">
        <v>59</v>
      </c>
      <c r="F19" s="28">
        <v>3</v>
      </c>
      <c r="G19" s="29">
        <v>17500</v>
      </c>
    </row>
    <row r="20" spans="1:7" ht="29.25" customHeight="1">
      <c r="A20" s="14"/>
      <c r="B20" s="26">
        <v>44705</v>
      </c>
      <c r="C20" s="27" t="s">
        <v>46</v>
      </c>
      <c r="D20" s="35" t="s">
        <v>6</v>
      </c>
      <c r="E20" s="34" t="s">
        <v>60</v>
      </c>
      <c r="F20" s="28">
        <v>4</v>
      </c>
      <c r="G20" s="29">
        <v>71000</v>
      </c>
    </row>
    <row r="21" spans="1:7" ht="29.25" customHeight="1">
      <c r="A21" s="14"/>
      <c r="B21" s="26">
        <v>44705</v>
      </c>
      <c r="C21" s="27" t="s">
        <v>11</v>
      </c>
      <c r="D21" s="35" t="s">
        <v>15</v>
      </c>
      <c r="E21" s="28" t="s">
        <v>53</v>
      </c>
      <c r="F21" s="28">
        <v>5</v>
      </c>
      <c r="G21" s="29">
        <v>100000</v>
      </c>
    </row>
    <row r="22" spans="1:7" ht="29.25" customHeight="1">
      <c r="A22" s="14"/>
      <c r="B22" s="26">
        <v>44706</v>
      </c>
      <c r="C22" s="27" t="s">
        <v>46</v>
      </c>
      <c r="D22" s="35" t="s">
        <v>16</v>
      </c>
      <c r="E22" s="34" t="s">
        <v>59</v>
      </c>
      <c r="F22" s="28">
        <v>5</v>
      </c>
      <c r="G22" s="29">
        <v>46000</v>
      </c>
    </row>
    <row r="23" spans="1:7" ht="29.25" customHeight="1">
      <c r="A23" s="14"/>
      <c r="B23" s="26">
        <v>44708</v>
      </c>
      <c r="C23" s="27" t="s">
        <v>52</v>
      </c>
      <c r="D23" s="35" t="s">
        <v>17</v>
      </c>
      <c r="E23" s="34" t="s">
        <v>53</v>
      </c>
      <c r="F23" s="28">
        <v>3</v>
      </c>
      <c r="G23" s="29">
        <v>45000</v>
      </c>
    </row>
    <row r="24" spans="1:7" ht="45">
      <c r="A24" s="14"/>
      <c r="B24" s="26">
        <v>44719</v>
      </c>
      <c r="C24" s="27" t="s">
        <v>63</v>
      </c>
      <c r="D24" s="35" t="s">
        <v>14</v>
      </c>
      <c r="E24" s="28" t="s">
        <v>65</v>
      </c>
      <c r="F24" s="28">
        <v>2</v>
      </c>
      <c r="G24" s="29">
        <v>20000</v>
      </c>
    </row>
    <row r="25" spans="1:7" ht="29.25" customHeight="1">
      <c r="A25" s="14"/>
      <c r="B25" s="26">
        <v>44733</v>
      </c>
      <c r="C25" s="27" t="s">
        <v>46</v>
      </c>
      <c r="D25" s="35" t="s">
        <v>18</v>
      </c>
      <c r="E25" s="28" t="s">
        <v>66</v>
      </c>
      <c r="F25" s="28">
        <v>5</v>
      </c>
      <c r="G25" s="29">
        <v>59000</v>
      </c>
    </row>
    <row r="26" spans="1:7" ht="29.25" customHeight="1">
      <c r="A26" s="14"/>
      <c r="B26" s="26">
        <v>44733</v>
      </c>
      <c r="C26" s="27" t="s">
        <v>64</v>
      </c>
      <c r="D26" s="35" t="s">
        <v>19</v>
      </c>
      <c r="E26" s="28" t="s">
        <v>67</v>
      </c>
      <c r="F26" s="28">
        <v>5</v>
      </c>
      <c r="G26" s="29">
        <v>22400</v>
      </c>
    </row>
    <row r="27" spans="1:7" ht="29.25" customHeight="1">
      <c r="B27" s="36" t="s">
        <v>22</v>
      </c>
      <c r="C27" s="38" t="s">
        <v>68</v>
      </c>
      <c r="D27" s="39"/>
      <c r="E27" s="37"/>
      <c r="F27" s="37"/>
      <c r="G27" s="40">
        <f>SUM(G6:G26)</f>
        <v>1423100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2"/>
  <sheetViews>
    <sheetView workbookViewId="0">
      <selection activeCell="G13" sqref="G13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5" customWidth="1"/>
    <col min="8" max="16384" width="8.88671875" style="5"/>
  </cols>
  <sheetData>
    <row r="2" spans="1:7" s="16" customFormat="1" ht="27">
      <c r="A2" s="15"/>
      <c r="B2" s="43" t="s">
        <v>23</v>
      </c>
      <c r="C2" s="43"/>
      <c r="D2" s="43"/>
      <c r="E2" s="43"/>
      <c r="F2" s="43"/>
      <c r="G2" s="43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4" t="s">
        <v>10</v>
      </c>
      <c r="C4" s="44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26">
        <v>44656</v>
      </c>
      <c r="C6" s="31" t="s">
        <v>25</v>
      </c>
      <c r="D6" s="35" t="s">
        <v>24</v>
      </c>
      <c r="E6" s="30" t="s">
        <v>26</v>
      </c>
      <c r="F6" s="33">
        <v>4</v>
      </c>
      <c r="G6" s="29">
        <v>76500</v>
      </c>
    </row>
    <row r="7" spans="1:7" ht="29.25" customHeight="1">
      <c r="A7" s="14"/>
      <c r="B7" s="26">
        <v>44727</v>
      </c>
      <c r="C7" s="31" t="s">
        <v>27</v>
      </c>
      <c r="D7" s="32" t="s">
        <v>29</v>
      </c>
      <c r="E7" s="30" t="s">
        <v>37</v>
      </c>
      <c r="F7" s="33">
        <v>4</v>
      </c>
      <c r="G7" s="29">
        <v>59800</v>
      </c>
    </row>
    <row r="8" spans="1:7" ht="29.25" customHeight="1">
      <c r="B8" s="26">
        <v>44735</v>
      </c>
      <c r="C8" s="31" t="s">
        <v>27</v>
      </c>
      <c r="D8" s="32" t="s">
        <v>30</v>
      </c>
      <c r="E8" s="30" t="s">
        <v>33</v>
      </c>
      <c r="F8" s="33">
        <v>2</v>
      </c>
      <c r="G8" s="29">
        <v>40000</v>
      </c>
    </row>
    <row r="9" spans="1:7" ht="29.25" customHeight="1">
      <c r="B9" s="26">
        <v>44735</v>
      </c>
      <c r="C9" s="31" t="s">
        <v>27</v>
      </c>
      <c r="D9" s="32" t="s">
        <v>31</v>
      </c>
      <c r="E9" s="30" t="s">
        <v>36</v>
      </c>
      <c r="F9" s="33">
        <v>3</v>
      </c>
      <c r="G9" s="29">
        <v>41000</v>
      </c>
    </row>
    <row r="10" spans="1:7" ht="29.25" customHeight="1">
      <c r="A10" s="14"/>
      <c r="B10" s="26">
        <v>44739</v>
      </c>
      <c r="C10" s="31" t="s">
        <v>27</v>
      </c>
      <c r="D10" s="32" t="s">
        <v>32</v>
      </c>
      <c r="E10" s="30" t="s">
        <v>35</v>
      </c>
      <c r="F10" s="33">
        <v>3</v>
      </c>
      <c r="G10" s="29">
        <v>48000</v>
      </c>
    </row>
    <row r="11" spans="1:7" ht="29.25" customHeight="1">
      <c r="A11" s="14"/>
      <c r="B11" s="26">
        <v>44742</v>
      </c>
      <c r="C11" s="31" t="s">
        <v>28</v>
      </c>
      <c r="D11" s="32" t="s">
        <v>30</v>
      </c>
      <c r="E11" s="30" t="s">
        <v>34</v>
      </c>
      <c r="F11" s="33">
        <v>2</v>
      </c>
      <c r="G11" s="29">
        <v>31000</v>
      </c>
    </row>
    <row r="12" spans="1:7" ht="29.25" customHeight="1">
      <c r="B12" s="36" t="s">
        <v>22</v>
      </c>
      <c r="C12" s="38" t="s">
        <v>69</v>
      </c>
      <c r="D12" s="42"/>
      <c r="E12" s="41"/>
      <c r="F12" s="41"/>
      <c r="G12" s="39">
        <f>SUM(G6:G11)</f>
        <v>296300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2022-10-14T02:59:58Z</dcterms:modified>
</cp:coreProperties>
</file>