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경기도미술관\행정\업무추진비 및 직책비\업무추진비 공개자료\3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5" i="7" l="1"/>
  <c r="G20" i="8" l="1"/>
</calcChain>
</file>

<file path=xl/sharedStrings.xml><?xml version="1.0" encoding="utf-8"?>
<sst xmlns="http://schemas.openxmlformats.org/spreadsheetml/2006/main" count="119" uniqueCount="77">
  <si>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</si>
  <si>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</si>
  <si>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</si>
  <si>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</si>
  <si>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</si>
  <si>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</si>
  <si>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네이버파이낸셜 주식회사</t>
    <phoneticPr fontId="2" type="noConversion"/>
  </si>
  <si>
    <t>□ 경기문화재단 경기도미술관(관장)</t>
    <phoneticPr fontId="2" type="noConversion"/>
  </si>
  <si>
    <t>학예운영실 정담회</t>
  </si>
  <si>
    <t>빈스빈스 경기도미술관점</t>
  </si>
  <si>
    <t>청담미역선부점</t>
    <phoneticPr fontId="2" type="noConversion"/>
  </si>
  <si>
    <t xml:space="preserve">oooo실 직원 </t>
    <phoneticPr fontId="2" type="noConversion"/>
  </si>
  <si>
    <t>ooo미술관 전직원</t>
    <phoneticPr fontId="2" type="noConversion"/>
  </si>
  <si>
    <t>계</t>
    <phoneticPr fontId="2" type="noConversion"/>
  </si>
  <si>
    <t>ooo(작가) 외</t>
    <phoneticPr fontId="2" type="noConversion"/>
  </si>
  <si>
    <t>커피캡슐 구입</t>
    <phoneticPr fontId="2" type="noConversion"/>
  </si>
  <si>
    <t>학예회의</t>
    <phoneticPr fontId="2" type="noConversion"/>
  </si>
  <si>
    <t>직원격려</t>
    <phoneticPr fontId="2" type="noConversion"/>
  </si>
  <si>
    <t>림커피</t>
    <phoneticPr fontId="2" type="noConversion"/>
  </si>
  <si>
    <t xml:space="preserve">oooo실 직원 </t>
    <phoneticPr fontId="2" type="noConversion"/>
  </si>
  <si>
    <t>ooo미술관 시설직 직원</t>
    <phoneticPr fontId="2" type="noConversion"/>
  </si>
  <si>
    <t>21건</t>
    <phoneticPr fontId="2" type="noConversion"/>
  </si>
  <si>
    <t>6건</t>
    <phoneticPr fontId="2" type="noConversion"/>
  </si>
  <si>
    <t>해외미술인사 초청협의</t>
    <phoneticPr fontId="2" type="noConversion"/>
  </si>
  <si>
    <t>미술인사 초청협의</t>
    <phoneticPr fontId="2" type="noConversion"/>
  </si>
  <si>
    <t>전시협의</t>
    <phoneticPr fontId="2" type="noConversion"/>
  </si>
  <si>
    <t>홍보 협의</t>
    <phoneticPr fontId="2" type="noConversion"/>
  </si>
  <si>
    <t>작품기증 협의</t>
    <phoneticPr fontId="2" type="noConversion"/>
  </si>
  <si>
    <t>전시작품기획 협의</t>
    <phoneticPr fontId="2" type="noConversion"/>
  </si>
  <si>
    <t>945 chinese cuisine</t>
    <phoneticPr fontId="2" type="noConversion"/>
  </si>
  <si>
    <t>화정다방</t>
    <phoneticPr fontId="2" type="noConversion"/>
  </si>
  <si>
    <t>루뽀</t>
    <phoneticPr fontId="2" type="noConversion"/>
  </si>
  <si>
    <t>송원막국수</t>
    <phoneticPr fontId="2" type="noConversion"/>
  </si>
  <si>
    <t>니즈테이블</t>
    <phoneticPr fontId="2" type="noConversion"/>
  </si>
  <si>
    <t>ooo(ooooo페어 VIP아시아총괄) 외</t>
    <phoneticPr fontId="2" type="noConversion"/>
  </si>
  <si>
    <t>ooo(독립기획자) 외</t>
    <phoneticPr fontId="2" type="noConversion"/>
  </si>
  <si>
    <t>ooo(ooo아트 편집장) 외</t>
    <phoneticPr fontId="2" type="noConversion"/>
  </si>
  <si>
    <t>oooo(작가) 외</t>
    <phoneticPr fontId="2" type="noConversion"/>
  </si>
  <si>
    <t>공간 개선안 협의</t>
    <phoneticPr fontId="2" type="noConversion"/>
  </si>
  <si>
    <t>전시협력 협의</t>
    <phoneticPr fontId="2" type="noConversion"/>
  </si>
  <si>
    <t>해풍담대포항코다리(안산)</t>
    <phoneticPr fontId="2" type="noConversion"/>
  </si>
  <si>
    <t>화랑유원지추어탕 초지점</t>
    <phoneticPr fontId="2" type="noConversion"/>
  </si>
  <si>
    <t>ooo(ooo 이사) 외</t>
    <phoneticPr fontId="2" type="noConversion"/>
  </si>
  <si>
    <t>ooo(oooo미술관장) 외</t>
    <phoneticPr fontId="2" type="noConversion"/>
  </si>
  <si>
    <t>2022년 3/4분기 사업업무추진비 공개자료</t>
    <phoneticPr fontId="2" type="noConversion"/>
  </si>
  <si>
    <t>2022년 3/4분기 기관운영 업무추진비 공개자료</t>
    <phoneticPr fontId="2" type="noConversion"/>
  </si>
  <si>
    <t>사업기획 협의</t>
    <phoneticPr fontId="2" type="noConversion"/>
  </si>
  <si>
    <t>호족반</t>
    <phoneticPr fontId="2" type="noConversion"/>
  </si>
  <si>
    <t>서울서 둘째로 잘하는 집</t>
    <phoneticPr fontId="2" type="noConversion"/>
  </si>
  <si>
    <t>주식회사 델픽</t>
    <phoneticPr fontId="2" type="noConversion"/>
  </si>
  <si>
    <t>오설록 용산파크</t>
    <phoneticPr fontId="2" type="noConversion"/>
  </si>
  <si>
    <t>ooo(아뜰리에oooo 디렉터) 외</t>
    <phoneticPr fontId="2" type="noConversion"/>
  </si>
  <si>
    <t>oooo(비평가) 외</t>
    <phoneticPr fontId="2" type="noConversion"/>
  </si>
  <si>
    <t>ooo(작가)</t>
    <phoneticPr fontId="2" type="noConversion"/>
  </si>
  <si>
    <t>oooo(작가)</t>
    <phoneticPr fontId="2" type="noConversion"/>
  </si>
  <si>
    <t>포상직원축하</t>
    <phoneticPr fontId="2" type="noConversion"/>
  </si>
  <si>
    <t>㈜딘타이펑코리아 수원점</t>
    <phoneticPr fontId="2" type="noConversion"/>
  </si>
  <si>
    <t>㈜포테이토제삼차 조선갈비(안산선부점)</t>
    <phoneticPr fontId="2" type="noConversion"/>
  </si>
  <si>
    <t>커피상자</t>
    <phoneticPr fontId="2" type="noConversion"/>
  </si>
  <si>
    <t>oooo실장</t>
    <phoneticPr fontId="2" type="noConversion"/>
  </si>
  <si>
    <t>시설 현안 점검</t>
    <phoneticPr fontId="2" type="noConversion"/>
  </si>
  <si>
    <t>직원 추석선물</t>
    <phoneticPr fontId="2" type="noConversion"/>
  </si>
  <si>
    <t>퇴사직원선물</t>
    <phoneticPr fontId="2" type="noConversion"/>
  </si>
  <si>
    <t>개막전시운영회의</t>
    <phoneticPr fontId="2" type="noConversion"/>
  </si>
  <si>
    <t>여울쌈밥</t>
    <phoneticPr fontId="2" type="noConversion"/>
  </si>
  <si>
    <t>화정리막국수</t>
    <phoneticPr fontId="2" type="noConversion"/>
  </si>
  <si>
    <t>㈜에스에스지닷컴</t>
    <phoneticPr fontId="2" type="noConversion"/>
  </si>
  <si>
    <t>빈스빈스 경기도미술관점</t>
    <phoneticPr fontId="2" type="noConversion"/>
  </si>
  <si>
    <t>(재)경기문화재단 경기도미술관 뮤지엄숍</t>
    <phoneticPr fontId="2" type="noConversion"/>
  </si>
  <si>
    <t>아리원중화요리</t>
    <phoneticPr fontId="2" type="noConversion"/>
  </si>
  <si>
    <t>장수촌가든</t>
    <phoneticPr fontId="2" type="noConversion"/>
  </si>
  <si>
    <t>전직원</t>
    <phoneticPr fontId="2" type="noConversion"/>
  </si>
  <si>
    <t>ooo미술관 직원</t>
    <phoneticPr fontId="2" type="noConversion"/>
  </si>
  <si>
    <t>운영회의</t>
    <phoneticPr fontId="2" type="noConversion"/>
  </si>
  <si>
    <t>포크너</t>
    <phoneticPr fontId="2" type="noConversion"/>
  </si>
  <si>
    <t>안산고잔신도시 파스쿠찌</t>
    <phoneticPr fontId="2" type="noConversion"/>
  </si>
  <si>
    <t>oooo실 직원(안내직 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</si>
</sst>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0" applyNumberFormat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</cellXfs>
  <cellStyles count="4">
    <cellStyle name="쉼표 [0]" xfId="1" builtinId="6"/>
    <cellStyle name="표준" xfId="0" builtinId="0"/>
    <cellStyle name="표준 12" xfId="3"/>
    <cellStyle name="표준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25"/>
  <sheetViews>
    <sheetView tabSelected="1" workbookViewId="0">
      <selection activeCell="B2" sqref="B2:G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13" s="16" customFormat="1" ht="27">
      <c r="A2" s="15"/>
      <c r="B2" s="42" t="s">
        <v>45</v>
      </c>
      <c r="C2" s="42"/>
      <c r="D2" s="42"/>
      <c r="E2" s="42"/>
      <c r="F2" s="42"/>
      <c r="G2" s="42"/>
    </row>
    <row r="3" spans="1:13" customFormat="1">
      <c r="A3" s="12"/>
      <c r="B3" s="4"/>
      <c r="C3" s="3"/>
      <c r="E3" s="1"/>
      <c r="F3" s="1"/>
      <c r="G3" s="1"/>
    </row>
    <row r="4" spans="1:13" s="18" customFormat="1" ht="22.5" customHeight="1">
      <c r="A4" s="17"/>
      <c r="B4" s="43" t="s">
        <v>7</v>
      </c>
      <c r="C4" s="43"/>
      <c r="E4" s="19"/>
      <c r="F4" s="19"/>
      <c r="G4" s="19"/>
    </row>
    <row r="5" spans="1:13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  <c r="I5" s="41"/>
      <c r="J5" s="41"/>
      <c r="K5" s="41"/>
      <c r="L5" s="41"/>
      <c r="M5" s="41"/>
    </row>
    <row r="6" spans="1:13" ht="29.25" customHeight="1">
      <c r="A6" s="14"/>
      <c r="B6" s="26">
        <v>44743</v>
      </c>
      <c r="C6" s="27" t="s">
        <v>55</v>
      </c>
      <c r="D6" s="30" t="s">
        <v>56</v>
      </c>
      <c r="E6" s="28" t="s">
        <v>11</v>
      </c>
      <c r="F6" s="28">
        <v>4</v>
      </c>
      <c r="G6" s="29">
        <v>89000</v>
      </c>
      <c r="I6" s="39"/>
      <c r="J6" s="38"/>
      <c r="K6" s="39"/>
      <c r="L6" s="39"/>
      <c r="M6" s="39"/>
    </row>
    <row r="7" spans="1:13" ht="29.25" customHeight="1">
      <c r="A7" s="14"/>
      <c r="B7" s="26">
        <v>44747</v>
      </c>
      <c r="C7" s="27" t="s">
        <v>15</v>
      </c>
      <c r="D7" s="27" t="s">
        <v>6</v>
      </c>
      <c r="E7" s="28" t="s">
        <v>12</v>
      </c>
      <c r="F7" s="28">
        <v>33</v>
      </c>
      <c r="G7" s="29">
        <v>102400</v>
      </c>
      <c r="I7" s="39"/>
      <c r="J7" s="38"/>
      <c r="K7" s="39"/>
      <c r="L7" s="39"/>
      <c r="M7" s="39"/>
    </row>
    <row r="8" spans="1:13" ht="29.25" customHeight="1">
      <c r="A8" s="14"/>
      <c r="B8" s="26">
        <v>44748</v>
      </c>
      <c r="C8" s="27" t="s">
        <v>17</v>
      </c>
      <c r="D8" s="30" t="s">
        <v>57</v>
      </c>
      <c r="E8" s="28" t="s">
        <v>12</v>
      </c>
      <c r="F8" s="28">
        <v>33</v>
      </c>
      <c r="G8" s="29">
        <v>293000</v>
      </c>
      <c r="I8" s="39"/>
      <c r="J8" s="38"/>
    </row>
    <row r="9" spans="1:13" ht="29.25" customHeight="1">
      <c r="A9" s="14"/>
      <c r="B9" s="26">
        <v>44760</v>
      </c>
      <c r="C9" s="27" t="s">
        <v>16</v>
      </c>
      <c r="D9" s="30" t="s">
        <v>10</v>
      </c>
      <c r="E9" s="28" t="s">
        <v>59</v>
      </c>
      <c r="F9" s="28">
        <v>2</v>
      </c>
      <c r="G9" s="29">
        <v>28000</v>
      </c>
      <c r="I9" s="39"/>
      <c r="J9" s="38"/>
    </row>
    <row r="10" spans="1:13" ht="29.25" customHeight="1">
      <c r="A10" s="14"/>
      <c r="B10" s="26">
        <v>44760</v>
      </c>
      <c r="C10" s="27" t="s">
        <v>8</v>
      </c>
      <c r="D10" s="27" t="s">
        <v>9</v>
      </c>
      <c r="E10" s="28" t="s">
        <v>11</v>
      </c>
      <c r="F10" s="28">
        <v>5</v>
      </c>
      <c r="G10" s="29">
        <v>100000</v>
      </c>
      <c r="I10" s="39"/>
      <c r="J10" s="38"/>
    </row>
    <row r="11" spans="1:13" ht="29.25" customHeight="1">
      <c r="A11" s="14"/>
      <c r="B11" s="26">
        <v>44762</v>
      </c>
      <c r="C11" s="27" t="s">
        <v>17</v>
      </c>
      <c r="D11" s="30" t="s">
        <v>58</v>
      </c>
      <c r="E11" s="28" t="s">
        <v>11</v>
      </c>
      <c r="F11" s="28">
        <v>6</v>
      </c>
      <c r="G11" s="29">
        <v>92600</v>
      </c>
      <c r="I11" s="39"/>
      <c r="J11" s="38"/>
    </row>
    <row r="12" spans="1:13" ht="29.25" customHeight="1">
      <c r="A12" s="14"/>
      <c r="B12" s="26">
        <v>44775</v>
      </c>
      <c r="C12" s="27" t="s">
        <v>60</v>
      </c>
      <c r="D12" s="30" t="s">
        <v>64</v>
      </c>
      <c r="E12" s="28" t="s">
        <v>11</v>
      </c>
      <c r="F12" s="28">
        <v>3</v>
      </c>
      <c r="G12" s="29">
        <v>41000</v>
      </c>
      <c r="I12" s="39"/>
      <c r="J12" s="39"/>
    </row>
    <row r="13" spans="1:13" ht="29.25" customHeight="1">
      <c r="A13" s="14"/>
      <c r="B13" s="26">
        <v>44778</v>
      </c>
      <c r="C13" s="27" t="s">
        <v>16</v>
      </c>
      <c r="D13" s="30" t="s">
        <v>65</v>
      </c>
      <c r="E13" s="28" t="s">
        <v>11</v>
      </c>
      <c r="F13" s="28">
        <v>4</v>
      </c>
      <c r="G13" s="29">
        <v>65000</v>
      </c>
      <c r="I13" s="39"/>
      <c r="J13" s="39"/>
    </row>
    <row r="14" spans="1:13" ht="29.25" customHeight="1">
      <c r="A14" s="14"/>
      <c r="B14" s="26">
        <v>44778</v>
      </c>
      <c r="C14" s="27" t="s">
        <v>16</v>
      </c>
      <c r="D14" s="30" t="s">
        <v>30</v>
      </c>
      <c r="E14" s="27" t="s">
        <v>19</v>
      </c>
      <c r="F14" s="28">
        <v>4</v>
      </c>
      <c r="G14" s="29">
        <v>70900</v>
      </c>
      <c r="I14" s="39"/>
    </row>
    <row r="15" spans="1:13" ht="29.25" customHeight="1">
      <c r="A15" s="14"/>
      <c r="B15" s="26">
        <v>44795</v>
      </c>
      <c r="C15" s="27" t="s">
        <v>61</v>
      </c>
      <c r="D15" s="30" t="s">
        <v>66</v>
      </c>
      <c r="E15" s="30" t="s">
        <v>71</v>
      </c>
      <c r="F15" s="28">
        <v>29</v>
      </c>
      <c r="G15" s="29">
        <v>665000</v>
      </c>
      <c r="I15" s="39"/>
    </row>
    <row r="16" spans="1:13" ht="29.25" customHeight="1">
      <c r="A16" s="14"/>
      <c r="B16" s="26">
        <v>44796</v>
      </c>
      <c r="C16" s="27" t="s">
        <v>17</v>
      </c>
      <c r="D16" s="30" t="s">
        <v>67</v>
      </c>
      <c r="E16" s="28" t="s">
        <v>12</v>
      </c>
      <c r="F16" s="28">
        <v>24</v>
      </c>
      <c r="G16" s="29">
        <v>120000</v>
      </c>
      <c r="I16" s="39"/>
    </row>
    <row r="17" spans="1:11" ht="29.25" customHeight="1">
      <c r="A17" s="14"/>
      <c r="B17" s="26">
        <v>44798</v>
      </c>
      <c r="C17" s="27" t="s">
        <v>62</v>
      </c>
      <c r="D17" s="30" t="s">
        <v>68</v>
      </c>
      <c r="E17" s="28" t="s">
        <v>20</v>
      </c>
      <c r="F17" s="28">
        <v>1</v>
      </c>
      <c r="G17" s="29">
        <v>49000</v>
      </c>
      <c r="I17" s="39"/>
    </row>
    <row r="18" spans="1:11" ht="29.25" customHeight="1">
      <c r="A18" s="14"/>
      <c r="B18" s="26">
        <v>44802</v>
      </c>
      <c r="C18" s="27" t="s">
        <v>16</v>
      </c>
      <c r="D18" s="30" t="s">
        <v>40</v>
      </c>
      <c r="E18" s="27" t="s">
        <v>11</v>
      </c>
      <c r="F18" s="28">
        <v>3</v>
      </c>
      <c r="G18" s="29">
        <v>56000</v>
      </c>
      <c r="I18" s="39"/>
    </row>
    <row r="19" spans="1:11" ht="29.25" customHeight="1">
      <c r="A19" s="14"/>
      <c r="B19" s="26">
        <v>44803</v>
      </c>
      <c r="C19" s="27" t="s">
        <v>63</v>
      </c>
      <c r="D19" s="30" t="s">
        <v>69</v>
      </c>
      <c r="E19" s="28" t="s">
        <v>72</v>
      </c>
      <c r="F19" s="28">
        <v>20</v>
      </c>
      <c r="G19" s="29">
        <v>400000</v>
      </c>
      <c r="I19" s="39"/>
    </row>
    <row r="20" spans="1:11" ht="29.25" customHeight="1">
      <c r="A20" s="14"/>
      <c r="B20" s="26">
        <v>44804</v>
      </c>
      <c r="C20" s="27" t="s">
        <v>16</v>
      </c>
      <c r="D20" s="30" t="s">
        <v>70</v>
      </c>
      <c r="E20" s="27" t="s">
        <v>11</v>
      </c>
      <c r="F20" s="28">
        <v>3</v>
      </c>
      <c r="G20" s="29">
        <v>40000</v>
      </c>
      <c r="I20" s="39"/>
      <c r="J20" s="39"/>
      <c r="K20" s="39"/>
    </row>
    <row r="21" spans="1:11" ht="29.25" customHeight="1">
      <c r="A21" s="14"/>
      <c r="B21" s="26">
        <v>44812</v>
      </c>
      <c r="C21" s="27" t="s">
        <v>60</v>
      </c>
      <c r="D21" s="30" t="s">
        <v>64</v>
      </c>
      <c r="E21" s="28" t="s">
        <v>20</v>
      </c>
      <c r="F21" s="28">
        <v>5</v>
      </c>
      <c r="G21" s="29">
        <v>97000</v>
      </c>
      <c r="I21" s="39"/>
      <c r="J21" s="38"/>
      <c r="K21" s="39"/>
    </row>
    <row r="22" spans="1:11" ht="29.25" customHeight="1">
      <c r="A22" s="14"/>
      <c r="B22" s="26">
        <v>44812</v>
      </c>
      <c r="C22" s="27" t="s">
        <v>17</v>
      </c>
      <c r="D22" s="30" t="s">
        <v>30</v>
      </c>
      <c r="E22" s="28" t="s">
        <v>20</v>
      </c>
      <c r="F22" s="28">
        <v>5</v>
      </c>
      <c r="G22" s="29">
        <v>63500</v>
      </c>
      <c r="I22" s="39"/>
      <c r="J22" s="40"/>
      <c r="K22" s="39"/>
    </row>
    <row r="23" spans="1:11" ht="29.25" customHeight="1">
      <c r="A23" s="14"/>
      <c r="B23" s="26">
        <v>44818</v>
      </c>
      <c r="C23" s="27" t="s">
        <v>17</v>
      </c>
      <c r="D23" s="30" t="s">
        <v>74</v>
      </c>
      <c r="E23" s="27" t="s">
        <v>76</v>
      </c>
      <c r="F23" s="28">
        <v>3</v>
      </c>
      <c r="G23" s="29">
        <v>82000</v>
      </c>
      <c r="I23" s="39"/>
      <c r="J23" s="40"/>
      <c r="K23" s="39"/>
    </row>
    <row r="24" spans="1:11" ht="29.25" customHeight="1">
      <c r="A24" s="14"/>
      <c r="B24" s="26">
        <v>44818</v>
      </c>
      <c r="C24" s="27" t="s">
        <v>73</v>
      </c>
      <c r="D24" s="30" t="s">
        <v>75</v>
      </c>
      <c r="E24" s="27" t="s">
        <v>11</v>
      </c>
      <c r="F24" s="28">
        <v>2</v>
      </c>
      <c r="G24" s="29">
        <v>21300</v>
      </c>
      <c r="I24" s="39"/>
      <c r="J24" s="38"/>
      <c r="K24" s="39"/>
    </row>
    <row r="25" spans="1:11" ht="29.25" customHeight="1">
      <c r="B25" s="31" t="s">
        <v>13</v>
      </c>
      <c r="C25" s="33" t="s">
        <v>21</v>
      </c>
      <c r="D25" s="34"/>
      <c r="E25" s="32"/>
      <c r="F25" s="32"/>
      <c r="G25" s="35">
        <f>SUM(G6:G24)</f>
        <v>2475700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20"/>
  <sheetViews>
    <sheetView workbookViewId="0">
      <selection activeCell="B2" sqref="B2:G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11" s="16" customFormat="1" ht="27">
      <c r="A2" s="15"/>
      <c r="B2" s="42" t="s">
        <v>44</v>
      </c>
      <c r="C2" s="42"/>
      <c r="D2" s="42"/>
      <c r="E2" s="42"/>
      <c r="F2" s="42"/>
      <c r="G2" s="42"/>
    </row>
    <row r="3" spans="1:11" customFormat="1">
      <c r="A3" s="12"/>
      <c r="B3" s="4"/>
      <c r="C3" s="3"/>
      <c r="E3" s="1"/>
      <c r="F3" s="1"/>
      <c r="G3" s="1"/>
    </row>
    <row r="4" spans="1:11" s="18" customFormat="1" ht="22.5" customHeight="1">
      <c r="A4" s="17"/>
      <c r="B4" s="43" t="s">
        <v>7</v>
      </c>
      <c r="C4" s="43"/>
      <c r="E4" s="19"/>
      <c r="F4" s="19"/>
      <c r="G4" s="19"/>
    </row>
    <row r="5" spans="1:11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11" ht="29.25" customHeight="1">
      <c r="A6" s="14"/>
      <c r="B6" s="26">
        <v>44749</v>
      </c>
      <c r="C6" s="27" t="s">
        <v>23</v>
      </c>
      <c r="D6" s="30" t="s">
        <v>29</v>
      </c>
      <c r="E6" s="28" t="s">
        <v>34</v>
      </c>
      <c r="F6" s="28">
        <v>3</v>
      </c>
      <c r="G6" s="29">
        <v>64000</v>
      </c>
    </row>
    <row r="7" spans="1:11" ht="29.25" customHeight="1">
      <c r="A7" s="14"/>
      <c r="B7" s="26">
        <v>44749</v>
      </c>
      <c r="C7" s="27" t="s">
        <v>24</v>
      </c>
      <c r="D7" s="30" t="s">
        <v>18</v>
      </c>
      <c r="E7" s="28" t="s">
        <v>34</v>
      </c>
      <c r="F7" s="28">
        <v>3</v>
      </c>
      <c r="G7" s="29">
        <v>15500</v>
      </c>
    </row>
    <row r="8" spans="1:11" ht="29.25" customHeight="1">
      <c r="B8" s="26">
        <v>44757</v>
      </c>
      <c r="C8" s="27" t="s">
        <v>25</v>
      </c>
      <c r="D8" s="30" t="s">
        <v>30</v>
      </c>
      <c r="E8" s="28" t="s">
        <v>35</v>
      </c>
      <c r="F8" s="28">
        <v>3</v>
      </c>
      <c r="G8" s="29">
        <v>47000</v>
      </c>
    </row>
    <row r="9" spans="1:11" ht="29.25" customHeight="1">
      <c r="B9" s="26">
        <v>44764</v>
      </c>
      <c r="C9" s="27" t="s">
        <v>26</v>
      </c>
      <c r="D9" s="30" t="s">
        <v>31</v>
      </c>
      <c r="E9" s="28" t="s">
        <v>36</v>
      </c>
      <c r="F9" s="28">
        <v>7</v>
      </c>
      <c r="G9" s="29">
        <v>181500</v>
      </c>
    </row>
    <row r="10" spans="1:11" ht="29.25" customHeight="1">
      <c r="A10" s="14"/>
      <c r="B10" s="26">
        <v>44771</v>
      </c>
      <c r="C10" s="27" t="s">
        <v>27</v>
      </c>
      <c r="D10" s="30" t="s">
        <v>32</v>
      </c>
      <c r="E10" s="28" t="s">
        <v>14</v>
      </c>
      <c r="F10" s="28">
        <v>3</v>
      </c>
      <c r="G10" s="29">
        <v>69000</v>
      </c>
    </row>
    <row r="11" spans="1:11" ht="29.25" customHeight="1">
      <c r="A11" s="14"/>
      <c r="B11" s="26">
        <v>44771</v>
      </c>
      <c r="C11" s="27" t="s">
        <v>28</v>
      </c>
      <c r="D11" s="30" t="s">
        <v>33</v>
      </c>
      <c r="E11" s="28" t="s">
        <v>37</v>
      </c>
      <c r="F11" s="28">
        <v>9</v>
      </c>
      <c r="G11" s="29">
        <v>193000</v>
      </c>
    </row>
    <row r="12" spans="1:11" ht="29.25" customHeight="1">
      <c r="A12" s="14"/>
      <c r="B12" s="26">
        <v>44790</v>
      </c>
      <c r="C12" s="27" t="s">
        <v>38</v>
      </c>
      <c r="D12" s="30" t="s">
        <v>40</v>
      </c>
      <c r="E12" s="28" t="s">
        <v>42</v>
      </c>
      <c r="F12" s="28">
        <v>5</v>
      </c>
      <c r="G12" s="29">
        <v>94000</v>
      </c>
      <c r="K12" s="38"/>
    </row>
    <row r="13" spans="1:11" ht="29.25" customHeight="1">
      <c r="A13" s="14"/>
      <c r="B13" s="26">
        <v>44791</v>
      </c>
      <c r="C13" s="27" t="s">
        <v>28</v>
      </c>
      <c r="D13" s="30" t="s">
        <v>10</v>
      </c>
      <c r="E13" s="28" t="s">
        <v>14</v>
      </c>
      <c r="F13" s="28">
        <v>6</v>
      </c>
      <c r="G13" s="29">
        <v>103000</v>
      </c>
      <c r="K13" s="38"/>
    </row>
    <row r="14" spans="1:11" ht="29.25" customHeight="1">
      <c r="B14" s="26">
        <v>44796</v>
      </c>
      <c r="C14" s="27" t="s">
        <v>28</v>
      </c>
      <c r="D14" s="30" t="s">
        <v>10</v>
      </c>
      <c r="E14" s="28" t="s">
        <v>37</v>
      </c>
      <c r="F14" s="28">
        <v>4</v>
      </c>
      <c r="G14" s="29">
        <v>61000</v>
      </c>
      <c r="K14" s="38"/>
    </row>
    <row r="15" spans="1:11" ht="29.25" customHeight="1">
      <c r="B15" s="26">
        <v>44803</v>
      </c>
      <c r="C15" s="27" t="s">
        <v>39</v>
      </c>
      <c r="D15" s="30" t="s">
        <v>41</v>
      </c>
      <c r="E15" s="28" t="s">
        <v>43</v>
      </c>
      <c r="F15" s="28">
        <v>3</v>
      </c>
      <c r="G15" s="29">
        <v>30000</v>
      </c>
      <c r="K15" s="38"/>
    </row>
    <row r="16" spans="1:11" ht="29.25" customHeight="1">
      <c r="A16" s="14"/>
      <c r="B16" s="26">
        <v>44809</v>
      </c>
      <c r="C16" s="27" t="s">
        <v>46</v>
      </c>
      <c r="D16" s="30" t="s">
        <v>47</v>
      </c>
      <c r="E16" s="28" t="s">
        <v>51</v>
      </c>
      <c r="F16" s="28">
        <v>3</v>
      </c>
      <c r="G16" s="29">
        <v>62200</v>
      </c>
      <c r="K16" s="38"/>
    </row>
    <row r="17" spans="1:11" ht="29.25" customHeight="1">
      <c r="A17" s="14"/>
      <c r="B17" s="26">
        <v>44832</v>
      </c>
      <c r="C17" s="27" t="s">
        <v>39</v>
      </c>
      <c r="D17" s="30" t="s">
        <v>48</v>
      </c>
      <c r="E17" s="28" t="s">
        <v>52</v>
      </c>
      <c r="F17" s="28">
        <v>3</v>
      </c>
      <c r="G17" s="29">
        <v>58000</v>
      </c>
      <c r="K17" s="38"/>
    </row>
    <row r="18" spans="1:11" ht="29.25" customHeight="1">
      <c r="A18" s="14"/>
      <c r="B18" s="26">
        <v>44832</v>
      </c>
      <c r="C18" s="27" t="s">
        <v>46</v>
      </c>
      <c r="D18" s="30" t="s">
        <v>49</v>
      </c>
      <c r="E18" s="28" t="s">
        <v>53</v>
      </c>
      <c r="F18" s="28">
        <v>2</v>
      </c>
      <c r="G18" s="29">
        <v>18000</v>
      </c>
      <c r="K18" s="38"/>
    </row>
    <row r="19" spans="1:11" ht="29.25" customHeight="1">
      <c r="A19" s="14"/>
      <c r="B19" s="26">
        <v>44833</v>
      </c>
      <c r="C19" s="27" t="s">
        <v>46</v>
      </c>
      <c r="D19" s="30" t="s">
        <v>50</v>
      </c>
      <c r="E19" s="28" t="s">
        <v>54</v>
      </c>
      <c r="F19" s="28">
        <v>2</v>
      </c>
      <c r="G19" s="29">
        <v>19000</v>
      </c>
      <c r="K19" s="38"/>
    </row>
    <row r="20" spans="1:11" ht="29.25" customHeight="1">
      <c r="B20" s="31" t="s">
        <v>13</v>
      </c>
      <c r="C20" s="33" t="s">
        <v>22</v>
      </c>
      <c r="D20" s="37"/>
      <c r="E20" s="36"/>
      <c r="F20" s="36"/>
      <c r="G20" s="34">
        <f>SUM(G6:G19)</f>
        <v>1015200</v>
      </c>
      <c r="K20" s="3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2022-10-14T04:28:35Z</dcterms:modified>
</cp:coreProperties>
</file>