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bookViews>
    <workbookView xWindow="120" yWindow="45" windowWidth="23715" windowHeight="13740"/>
  </bookViews>
  <sheets>
    <sheet name="기관업무추진비" sheetId="1" r:id="rId1"/>
    <sheet name="사업업무추진비" sheetId="3" r:id="rId2"/>
  </sheets>
  <definedNames>
    <definedName name="_xlnm._FilterDatabase" localSheetId="0" hidden="1">기관업무추진비!$I$1:$I$5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39" i="1" l="1"/>
  <c r="L5" i="1" l="1"/>
</calcChain>
</file>

<file path=xl/sharedStrings.xml><?xml version="1.0" encoding="utf-8"?>
<sst xmlns="http://schemas.openxmlformats.org/spreadsheetml/2006/main" count="123" uniqueCount="104">
  <si>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</si>
  <si>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</si>
  <si>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</si>
  <si>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</si>
  <si>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</si>
  <si>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</si>
  <si>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</si>
  <si>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</si>
  <si>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</si>
  <si>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□ 경기문화재단 :  뮤지엄지원단 (단장)</t>
    <phoneticPr fontId="14" type="noConversion"/>
  </si>
  <si>
    <t>대상인원수(명)</t>
    <phoneticPr fontId="1" type="noConversion"/>
  </si>
  <si>
    <t xml:space="preserve"> </t>
    <phoneticPr fontId="1" type="noConversion"/>
  </si>
  <si>
    <t>직원 경조사 조의금</t>
    <phoneticPr fontId="1" type="noConversion"/>
  </si>
  <si>
    <t>경조사비</t>
    <phoneticPr fontId="1" type="noConversion"/>
  </si>
  <si>
    <t>직원 결혼 축의금</t>
    <phoneticPr fontId="1" type="noConversion"/>
  </si>
  <si>
    <t>바다향왕코다리</t>
    <phoneticPr fontId="14" type="noConversion"/>
  </si>
  <si>
    <t>카페티모르</t>
    <phoneticPr fontId="14" type="noConversion"/>
  </si>
  <si>
    <t>롯데마트 안산점</t>
    <phoneticPr fontId="14" type="noConversion"/>
  </si>
  <si>
    <t>롯데마트 신갈점</t>
    <phoneticPr fontId="14" type="noConversion"/>
  </si>
  <si>
    <t>속초코다리찜</t>
    <phoneticPr fontId="14" type="noConversion"/>
  </si>
  <si>
    <t>메가커피 용인상갈점</t>
    <phoneticPr fontId="14" type="noConversion"/>
  </si>
  <si>
    <t>쌍령해장국</t>
    <phoneticPr fontId="14" type="noConversion"/>
  </si>
  <si>
    <t>송이낙지마당</t>
    <phoneticPr fontId="14" type="noConversion"/>
  </si>
  <si>
    <t>조리고 수원인계점</t>
    <phoneticPr fontId="14" type="noConversion"/>
  </si>
  <si>
    <t>내인생최고의 족발</t>
    <phoneticPr fontId="14" type="noConversion"/>
  </si>
  <si>
    <t>피지헛 용인신갈점</t>
  </si>
  <si>
    <t>노리타</t>
    <phoneticPr fontId="14" type="noConversion"/>
  </si>
  <si>
    <t>백암왕순대소머리국밥</t>
    <phoneticPr fontId="27" type="noConversion"/>
  </si>
  <si>
    <t>상갈동태탕</t>
    <phoneticPr fontId="27" type="noConversion"/>
  </si>
  <si>
    <t>신라가든</t>
    <phoneticPr fontId="27" type="noConversion"/>
  </si>
  <si>
    <t>속초코다리찜</t>
    <phoneticPr fontId="27" type="noConversion"/>
  </si>
  <si>
    <t>골목식당</t>
    <phoneticPr fontId="27" type="noConversion"/>
  </si>
  <si>
    <t>㈜농협하나로유통 봉담점</t>
    <phoneticPr fontId="27" type="noConversion"/>
  </si>
  <si>
    <t>노리타</t>
    <phoneticPr fontId="27" type="noConversion"/>
  </si>
  <si>
    <t>수용성카페</t>
    <phoneticPr fontId="27" type="noConversion"/>
  </si>
  <si>
    <t>수담 식당</t>
    <phoneticPr fontId="14" type="noConversion"/>
  </si>
  <si>
    <t>골목식당</t>
    <phoneticPr fontId="14" type="noConversion"/>
  </si>
  <si>
    <t>이교수 장터국밥</t>
    <phoneticPr fontId="14" type="noConversion"/>
  </si>
  <si>
    <t>굴사냥식당</t>
    <phoneticPr fontId="14" type="noConversion"/>
  </si>
  <si>
    <t>동강식당</t>
    <phoneticPr fontId="14" type="noConversion"/>
  </si>
  <si>
    <t>서래가든</t>
    <phoneticPr fontId="14" type="noConversion"/>
  </si>
  <si>
    <t>창립기념행사 직원 격려</t>
    <phoneticPr fontId="14" type="noConversion"/>
  </si>
  <si>
    <t>미술관 산업안전교육 직원 격려 과일</t>
    <phoneticPr fontId="14" type="noConversion"/>
  </si>
  <si>
    <t>뮤지엄지원단 근무 직원 격려 과일</t>
    <phoneticPr fontId="14" type="noConversion"/>
  </si>
  <si>
    <t>뮤지엄 행정팀 신입직원 면담 및 오찬</t>
    <phoneticPr fontId="14" type="noConversion"/>
  </si>
  <si>
    <t>어린이박물관 학예운영실 직원 격려 Tea</t>
    <phoneticPr fontId="14" type="noConversion"/>
  </si>
  <si>
    <t>재단 박물관장, 미술관장 업무협의 후 만찬</t>
    <phoneticPr fontId="14" type="noConversion"/>
  </si>
  <si>
    <t>경영본부 인사팀장과 업무협의 후 오찬</t>
    <phoneticPr fontId="14" type="noConversion"/>
  </si>
  <si>
    <t>정책실 전문위원실 업무협의 후 오찬</t>
    <phoneticPr fontId="14" type="noConversion"/>
  </si>
  <si>
    <t>뮤지엄행정팀 직원 전체회의 후 만찬</t>
    <phoneticPr fontId="14" type="noConversion"/>
  </si>
  <si>
    <t xml:space="preserve"> 뮤지엄지원단 직원 격려 간식</t>
    <phoneticPr fontId="14" type="noConversion"/>
  </si>
  <si>
    <t>지원단 및 박물관 신입직원 간담회 후 오찬</t>
    <phoneticPr fontId="14" type="noConversion"/>
  </si>
  <si>
    <t>뮤지엄행정팀 직원 면담 후 오찬</t>
    <phoneticPr fontId="27" type="noConversion"/>
  </si>
  <si>
    <t>도박물관장 및 백남준 직원 업무협의 후 오찬</t>
    <phoneticPr fontId="27" type="noConversion"/>
  </si>
  <si>
    <t>전곡선사박물관 현장방문 후 직원 격려 오찬</t>
    <phoneticPr fontId="27" type="noConversion"/>
  </si>
  <si>
    <t>경기관광공사 관계자 박물관 현장방문 후 오찬</t>
    <phoneticPr fontId="27" type="noConversion"/>
  </si>
  <si>
    <t>8월 월간 회의 후 오찬</t>
    <phoneticPr fontId="27" type="noConversion"/>
  </si>
  <si>
    <t>도의회 업무보고관련 오찬</t>
    <phoneticPr fontId="27" type="noConversion"/>
  </si>
  <si>
    <t>시설안전팀 직원 시설물 안전점검 격려 오찬</t>
    <phoneticPr fontId="27" type="noConversion"/>
  </si>
  <si>
    <t>뮤지엄지원단 직원 추석 격려 농산물(쌀) 선물</t>
    <phoneticPr fontId="27" type="noConversion"/>
  </si>
  <si>
    <t>재단 신입직원 뮤지엄파크 방문 격려 오찬</t>
    <phoneticPr fontId="27" type="noConversion"/>
  </si>
  <si>
    <t>재단 신입직원 뮤지엄파크 방문 Tea</t>
    <phoneticPr fontId="27" type="noConversion"/>
  </si>
  <si>
    <t>서비스개발팀 직원 격려 오찬</t>
    <phoneticPr fontId="14" type="noConversion"/>
  </si>
  <si>
    <t>본부장회의와 경영본부 업무협의 후 오찬</t>
    <phoneticPr fontId="14" type="noConversion"/>
  </si>
  <si>
    <t>어린이박물관 학예실 직원 면담 후 오찬</t>
    <phoneticPr fontId="14" type="noConversion"/>
  </si>
  <si>
    <t>수원문화재단 미디어센터장과 업무협의 후 오찬</t>
    <phoneticPr fontId="14" type="noConversion"/>
  </si>
  <si>
    <t>지원단 및 경영본부 직원들 업무협의 후 만찬</t>
    <phoneticPr fontId="14" type="noConversion"/>
  </si>
  <si>
    <t>지원단 추진 지역상생 발전방안연구 추진상황 협의</t>
    <phoneticPr fontId="14" type="noConversion"/>
  </si>
  <si>
    <t>경기창작센터팀과 업무협의 후 오찬</t>
    <phoneticPr fontId="14" type="noConversion"/>
  </si>
  <si>
    <t>단장외 4명(안00 팀장 등)</t>
    <phoneticPr fontId="14" type="noConversion"/>
  </si>
  <si>
    <t>단장외 20명(안00 관장 등)</t>
    <phoneticPr fontId="14" type="noConversion"/>
  </si>
  <si>
    <t>단장외 30명(안00 팀장 등)</t>
    <phoneticPr fontId="14" type="noConversion"/>
  </si>
  <si>
    <t>단장외 4명(김00 실장 등)</t>
    <phoneticPr fontId="14" type="noConversion"/>
  </si>
  <si>
    <t>단장외 8명(강00 직원 등)</t>
    <phoneticPr fontId="14" type="noConversion"/>
  </si>
  <si>
    <t>단장외 8명(김00 관장 등)</t>
    <phoneticPr fontId="14" type="noConversion"/>
  </si>
  <si>
    <t>단장외 1명(이00 팀장)</t>
    <phoneticPr fontId="14" type="noConversion"/>
  </si>
  <si>
    <t>단장외 3명(이00 직원 등)</t>
    <phoneticPr fontId="14" type="noConversion"/>
  </si>
  <si>
    <t>단장외 9명(안00 팀장 등)</t>
    <phoneticPr fontId="14" type="noConversion"/>
  </si>
  <si>
    <t>단장외 11명(조00 팀장 등)</t>
    <phoneticPr fontId="14" type="noConversion"/>
  </si>
  <si>
    <t>단장외 2명(강00 실원 등)</t>
    <phoneticPr fontId="14" type="noConversion"/>
  </si>
  <si>
    <t>이00 직원</t>
    <phoneticPr fontId="1" type="noConversion"/>
  </si>
  <si>
    <t>박00 직원</t>
    <phoneticPr fontId="1" type="noConversion"/>
  </si>
  <si>
    <t>안00 직원</t>
    <phoneticPr fontId="1" type="noConversion"/>
  </si>
  <si>
    <t>계</t>
    <phoneticPr fontId="1" type="noConversion"/>
  </si>
  <si>
    <t>2022년 3분기 사업 업무추진비 공개자료</t>
    <phoneticPr fontId="14" type="noConversion"/>
  </si>
  <si>
    <t>2022년 3분기 기관운영 업무추진비 공개자료</t>
    <phoneticPr fontId="1" type="noConversion"/>
  </si>
  <si>
    <t>단장외 3명(허00 팀장 등)</t>
    <phoneticPr fontId="14" type="noConversion"/>
  </si>
  <si>
    <t>단장외 3명(김00 관장 등)</t>
    <phoneticPr fontId="14" type="noConversion"/>
  </si>
  <si>
    <t>팀장외 4명(안00 팀장 등)</t>
    <phoneticPr fontId="14" type="noConversion"/>
  </si>
  <si>
    <t>단장외 3명(오00 과장 등)</t>
    <phoneticPr fontId="14" type="noConversion"/>
  </si>
  <si>
    <t>단장외 1명(허00 팀장)</t>
    <phoneticPr fontId="14" type="noConversion"/>
  </si>
  <si>
    <t>단장외 3명(정00 직원 등)</t>
    <phoneticPr fontId="14" type="noConversion"/>
  </si>
  <si>
    <t>3개팀 팀장, 팀원 등(안00 팀장 등)</t>
    <phoneticPr fontId="14" type="noConversion"/>
  </si>
  <si>
    <t>단장외 9명(장00 직원 등)</t>
    <phoneticPr fontId="14" type="noConversion"/>
  </si>
  <si>
    <t>단장외 9명(장00 직원 등)</t>
    <phoneticPr fontId="27" type="noConversion"/>
  </si>
  <si>
    <t>단장외 4명(조00 팀장 등)</t>
    <phoneticPr fontId="14" type="noConversion"/>
  </si>
  <si>
    <t>단장외 5명(조00 팀원 등)</t>
    <phoneticPr fontId="14" type="noConversion"/>
  </si>
  <si>
    <t>단장외 9명(김00 실장 등)</t>
    <phoneticPr fontId="14" type="noConversion"/>
  </si>
  <si>
    <t>단장외 1명(이00 센터장)</t>
    <phoneticPr fontId="14" type="noConversion"/>
  </si>
  <si>
    <t>단장외 7명(안00 팀장 등)</t>
    <phoneticPr fontId="14" type="noConversion"/>
  </si>
  <si>
    <t>단장외 4명(이00 교수 등)</t>
    <phoneticPr fontId="14" type="noConversion"/>
  </si>
  <si>
    <t>단장외 2명(임00 팀장 등)</t>
    <phoneticPr fontId="14" type="noConversion"/>
  </si>
  <si>
    <t>33건</t>
    <phoneticPr fontId="1" type="noConversion"/>
  </si>
  <si>
    <t>사용실적없음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</si>
</sst>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3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11"/>
      <name val="맑은 고딕"/>
      <family val="2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22"/>
      <name val="HY헤드라인M"/>
      <family val="1"/>
      <charset val="129"/>
    </font>
    <font>
      <sz val="8"/>
      <name val="맑은 고딕"/>
      <family val="3"/>
      <charset val="129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3" fillId="5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41" fontId="20" fillId="0" borderId="2" xfId="4" applyFont="1" applyBorder="1" applyAlignment="1">
      <alignment horizontal="right" vertical="center"/>
    </xf>
    <xf numFmtId="41" fontId="20" fillId="0" borderId="1" xfId="4" applyFont="1" applyBorder="1" applyAlignment="1">
      <alignment horizontal="right" vertical="center"/>
    </xf>
    <xf numFmtId="0" fontId="21" fillId="0" borderId="0" xfId="0" applyFont="1">
      <alignment vertical="center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41" fontId="9" fillId="4" borderId="1" xfId="2" applyFont="1" applyFill="1" applyBorder="1" applyAlignment="1">
      <alignment vertical="center"/>
    </xf>
    <xf numFmtId="178" fontId="25" fillId="0" borderId="1" xfId="1" applyNumberFormat="1" applyFont="1" applyBorder="1" applyAlignment="1">
      <alignment horizontal="center" vertical="center"/>
    </xf>
    <xf numFmtId="0" fontId="25" fillId="0" borderId="1" xfId="1" applyFont="1" applyBorder="1" applyAlignment="1">
      <alignment horizontal="left" vertical="center" wrapText="1" shrinkToFit="1"/>
    </xf>
    <xf numFmtId="41" fontId="25" fillId="0" borderId="1" xfId="2" applyFont="1" applyBorder="1" applyAlignment="1">
      <alignment vertical="center" shrinkToFit="1"/>
    </xf>
    <xf numFmtId="176" fontId="25" fillId="0" borderId="1" xfId="2" applyNumberFormat="1" applyFont="1" applyBorder="1" applyAlignment="1">
      <alignment horizontal="center" vertical="center" shrinkToFit="1"/>
    </xf>
    <xf numFmtId="41" fontId="25" fillId="0" borderId="1" xfId="2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 shrinkToFit="1"/>
    </xf>
    <xf numFmtId="41" fontId="25" fillId="0" borderId="1" xfId="2" applyFont="1" applyBorder="1" applyAlignment="1">
      <alignment horizontal="center" vertical="center" shrinkToFit="1"/>
    </xf>
    <xf numFmtId="0" fontId="0" fillId="0" borderId="0" xfId="0">
      <alignment vertical="center"/>
    </xf>
    <xf numFmtId="178" fontId="13" fillId="4" borderId="1" xfId="0" applyNumberFormat="1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176" fontId="13" fillId="4" borderId="1" xfId="0" applyNumberFormat="1" applyFont="1" applyFill="1" applyBorder="1" applyAlignment="1">
      <alignment horizontal="right" vertical="center" shrinkToFit="1"/>
    </xf>
    <xf numFmtId="0" fontId="13" fillId="4" borderId="1" xfId="58" applyFont="1" applyFill="1" applyBorder="1" applyAlignment="1">
      <alignment horizontal="center" vertical="center" shrinkToFit="1"/>
    </xf>
    <xf numFmtId="176" fontId="13" fillId="4" borderId="1" xfId="58" applyNumberFormat="1" applyFont="1" applyFill="1" applyBorder="1" applyAlignment="1">
      <alignment horizontal="right" vertical="center" shrinkToFit="1"/>
    </xf>
    <xf numFmtId="0" fontId="19" fillId="4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1" xfId="58" applyFont="1" applyFill="1" applyBorder="1" applyAlignment="1">
      <alignment horizontal="center" vertical="center" shrinkToFit="1"/>
    </xf>
    <xf numFmtId="178" fontId="19" fillId="0" borderId="1" xfId="0" applyNumberFormat="1" applyFont="1" applyFill="1" applyBorder="1" applyAlignment="1" applyProtection="1">
      <alignment horizontal="center" vertical="center"/>
    </xf>
    <xf numFmtId="178" fontId="19" fillId="4" borderId="1" xfId="0" applyNumberFormat="1" applyFont="1" applyFill="1" applyBorder="1" applyAlignment="1" applyProtection="1">
      <alignment horizontal="center" vertical="center"/>
    </xf>
    <xf numFmtId="178" fontId="19" fillId="4" borderId="1" xfId="58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 applyProtection="1">
      <alignment horizontal="center" vertical="center"/>
    </xf>
    <xf numFmtId="0" fontId="19" fillId="4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shrinkToFit="1"/>
    </xf>
    <xf numFmtId="0" fontId="19" fillId="4" borderId="1" xfId="0" applyFont="1" applyFill="1" applyBorder="1" applyAlignment="1" applyProtection="1">
      <alignment horizontal="center" vertical="center" shrinkToFit="1"/>
    </xf>
    <xf numFmtId="41" fontId="18" fillId="4" borderId="1" xfId="4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>
      <alignment vertical="center"/>
    </xf>
    <xf numFmtId="41" fontId="13" fillId="4" borderId="1" xfId="0" applyNumberFormat="1" applyFont="1" applyFill="1" applyBorder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 applyProtection="1">
      <alignment horizontal="center" vertical="center"/>
    </xf>
    <xf numFmtId="0" fontId="29" fillId="4" borderId="1" xfId="0" applyFont="1" applyFill="1" applyBorder="1" applyAlignment="1" applyProtection="1">
      <alignment horizontal="center" vertical="center"/>
    </xf>
    <xf numFmtId="0" fontId="30" fillId="4" borderId="1" xfId="0" applyFont="1" applyFill="1" applyBorder="1" applyAlignment="1">
      <alignment horizontal="center" vertical="center" shrinkToFit="1"/>
    </xf>
    <xf numFmtId="177" fontId="26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6" fillId="0" borderId="0" xfId="1" applyFont="1" applyAlignment="1">
      <alignment horizontal="center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39"/>
  <sheetViews>
    <sheetView tabSelected="1" zoomScaleNormal="100" zoomScaleSheetLayoutView="100" workbookViewId="0">
      <pane ySplit="5" topLeftCell="A24" activePane="bottomLeft" state="frozen"/>
      <selection pane="bottomLeft" activeCell="P35" sqref="P35"/>
    </sheetView>
  </sheetViews>
  <sheetFormatPr defaultRowHeight="16.5"/>
  <cols>
    <col min="1" max="1" width="3.75" customWidth="1"/>
    <col min="2" max="2" width="14.5" customWidth="1"/>
    <col min="3" max="3" width="34.25" style="1" customWidth="1"/>
    <col min="4" max="4" width="17.5" customWidth="1"/>
    <col min="5" max="5" width="26" customWidth="1"/>
    <col min="6" max="6" width="16.8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4" ht="27">
      <c r="A2" s="4"/>
      <c r="B2" s="80" t="s">
        <v>85</v>
      </c>
      <c r="C2" s="80"/>
      <c r="D2" s="80"/>
      <c r="E2" s="80"/>
      <c r="F2" s="80"/>
      <c r="G2" s="80"/>
      <c r="H2" s="80"/>
      <c r="I2" s="80"/>
    </row>
    <row r="3" spans="1:14">
      <c r="A3" s="3"/>
      <c r="B3" s="8"/>
      <c r="C3" s="9"/>
      <c r="D3" s="6"/>
      <c r="E3" s="2"/>
      <c r="F3" s="9"/>
    </row>
    <row r="4" spans="1:14" ht="33" customHeight="1">
      <c r="A4" s="10" t="s">
        <v>5</v>
      </c>
      <c r="B4" s="81" t="s">
        <v>9</v>
      </c>
      <c r="C4" s="81"/>
      <c r="D4" s="7"/>
      <c r="E4" s="5"/>
      <c r="F4" s="11"/>
    </row>
    <row r="5" spans="1:14" s="1" customFormat="1" ht="26.25" customHeight="1">
      <c r="A5" s="12"/>
      <c r="B5" s="42" t="s">
        <v>0</v>
      </c>
      <c r="C5" s="43" t="s">
        <v>1</v>
      </c>
      <c r="D5" s="44" t="s">
        <v>2</v>
      </c>
      <c r="E5" s="45" t="s">
        <v>3</v>
      </c>
      <c r="F5" s="45" t="s">
        <v>10</v>
      </c>
      <c r="G5" s="46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4" s="21" customFormat="1" ht="21.75" customHeight="1">
      <c r="B6" s="64">
        <v>44743</v>
      </c>
      <c r="C6" s="68" t="s">
        <v>41</v>
      </c>
      <c r="D6" s="61" t="s">
        <v>15</v>
      </c>
      <c r="E6" s="68" t="s">
        <v>69</v>
      </c>
      <c r="F6" s="70">
        <v>5</v>
      </c>
      <c r="G6" s="57">
        <v>55000</v>
      </c>
      <c r="H6" s="23"/>
      <c r="I6" s="17"/>
    </row>
    <row r="7" spans="1:14" s="21" customFormat="1" ht="21.75" customHeight="1">
      <c r="B7" s="64">
        <v>44743</v>
      </c>
      <c r="C7" s="68" t="s">
        <v>41</v>
      </c>
      <c r="D7" s="61" t="s">
        <v>16</v>
      </c>
      <c r="E7" s="68" t="s">
        <v>69</v>
      </c>
      <c r="F7" s="70">
        <v>5</v>
      </c>
      <c r="G7" s="57">
        <v>21400</v>
      </c>
      <c r="H7" s="23"/>
      <c r="I7" s="17"/>
    </row>
    <row r="8" spans="1:14" s="21" customFormat="1" ht="21.75" customHeight="1">
      <c r="B8" s="64">
        <v>44748</v>
      </c>
      <c r="C8" s="68" t="s">
        <v>42</v>
      </c>
      <c r="D8" s="61" t="s">
        <v>17</v>
      </c>
      <c r="E8" s="68" t="s">
        <v>70</v>
      </c>
      <c r="F8" s="70">
        <v>20</v>
      </c>
      <c r="G8" s="57">
        <v>37800</v>
      </c>
      <c r="H8" s="23"/>
      <c r="I8" s="17"/>
    </row>
    <row r="9" spans="1:14" s="54" customFormat="1" ht="21.75" customHeight="1">
      <c r="B9" s="64">
        <v>44757</v>
      </c>
      <c r="C9" s="68" t="s">
        <v>43</v>
      </c>
      <c r="D9" s="61" t="s">
        <v>18</v>
      </c>
      <c r="E9" s="68" t="s">
        <v>71</v>
      </c>
      <c r="F9" s="70">
        <v>30</v>
      </c>
      <c r="G9" s="57">
        <v>68700</v>
      </c>
      <c r="H9" s="23"/>
      <c r="I9" s="17"/>
    </row>
    <row r="10" spans="1:14" s="21" customFormat="1" ht="21.75" customHeight="1">
      <c r="B10" s="64">
        <v>44760</v>
      </c>
      <c r="C10" s="68" t="s">
        <v>44</v>
      </c>
      <c r="D10" s="61" t="s">
        <v>19</v>
      </c>
      <c r="E10" s="68" t="s">
        <v>72</v>
      </c>
      <c r="F10" s="70">
        <v>5</v>
      </c>
      <c r="G10" s="57">
        <v>65000</v>
      </c>
      <c r="H10" s="23"/>
      <c r="I10" s="17"/>
    </row>
    <row r="11" spans="1:14" s="21" customFormat="1" ht="21.75" customHeight="1">
      <c r="B11" s="64">
        <v>44761</v>
      </c>
      <c r="C11" s="68" t="s">
        <v>45</v>
      </c>
      <c r="D11" s="61" t="s">
        <v>20</v>
      </c>
      <c r="E11" s="68" t="s">
        <v>73</v>
      </c>
      <c r="F11" s="70">
        <v>9</v>
      </c>
      <c r="G11" s="57">
        <v>26800</v>
      </c>
      <c r="H11" s="23"/>
      <c r="I11" s="17"/>
    </row>
    <row r="12" spans="1:14" s="21" customFormat="1" ht="21.75" customHeight="1">
      <c r="B12" s="64">
        <v>44762</v>
      </c>
      <c r="C12" s="68" t="s">
        <v>46</v>
      </c>
      <c r="D12" s="61" t="s">
        <v>21</v>
      </c>
      <c r="E12" s="68" t="s">
        <v>74</v>
      </c>
      <c r="F12" s="70">
        <v>9</v>
      </c>
      <c r="G12" s="57">
        <v>94000</v>
      </c>
      <c r="H12" s="23"/>
      <c r="I12" s="17"/>
    </row>
    <row r="13" spans="1:14" s="54" customFormat="1" ht="21.75" customHeight="1">
      <c r="B13" s="64">
        <v>44763</v>
      </c>
      <c r="C13" s="68" t="s">
        <v>47</v>
      </c>
      <c r="D13" s="61" t="s">
        <v>22</v>
      </c>
      <c r="E13" s="68" t="s">
        <v>75</v>
      </c>
      <c r="F13" s="70">
        <v>2</v>
      </c>
      <c r="G13" s="57">
        <v>24000</v>
      </c>
      <c r="H13" s="23"/>
      <c r="I13" s="17"/>
    </row>
    <row r="14" spans="1:14" s="54" customFormat="1" ht="21.75" customHeight="1">
      <c r="B14" s="64">
        <v>44767</v>
      </c>
      <c r="C14" s="68" t="s">
        <v>48</v>
      </c>
      <c r="D14" s="61" t="s">
        <v>23</v>
      </c>
      <c r="E14" s="68" t="s">
        <v>76</v>
      </c>
      <c r="F14" s="70">
        <v>4</v>
      </c>
      <c r="G14" s="57">
        <v>48000</v>
      </c>
      <c r="H14" s="23"/>
      <c r="I14" s="17"/>
    </row>
    <row r="15" spans="1:14" s="54" customFormat="1" ht="21.75" customHeight="1">
      <c r="B15" s="64">
        <v>44767</v>
      </c>
      <c r="C15" s="68" t="s">
        <v>49</v>
      </c>
      <c r="D15" s="61" t="s">
        <v>24</v>
      </c>
      <c r="E15" s="68" t="s">
        <v>77</v>
      </c>
      <c r="F15" s="70">
        <v>10</v>
      </c>
      <c r="G15" s="57">
        <v>157000</v>
      </c>
      <c r="H15" s="23"/>
      <c r="I15" s="17"/>
    </row>
    <row r="16" spans="1:14" s="21" customFormat="1" ht="21.75" customHeight="1">
      <c r="B16" s="64">
        <v>44768</v>
      </c>
      <c r="C16" s="68" t="s">
        <v>50</v>
      </c>
      <c r="D16" s="61" t="s">
        <v>25</v>
      </c>
      <c r="E16" s="68" t="s">
        <v>78</v>
      </c>
      <c r="F16" s="70">
        <v>15</v>
      </c>
      <c r="G16" s="59">
        <v>104820</v>
      </c>
      <c r="H16" s="23"/>
      <c r="I16" s="17"/>
    </row>
    <row r="17" spans="2:14" s="21" customFormat="1" ht="21.75" customHeight="1">
      <c r="B17" s="65">
        <v>44771</v>
      </c>
      <c r="C17" s="69" t="s">
        <v>51</v>
      </c>
      <c r="D17" s="62" t="s">
        <v>26</v>
      </c>
      <c r="E17" s="69" t="s">
        <v>79</v>
      </c>
      <c r="F17" s="71">
        <v>3</v>
      </c>
      <c r="G17" s="59">
        <v>53000</v>
      </c>
      <c r="H17" s="23"/>
      <c r="I17" s="17"/>
    </row>
    <row r="18" spans="2:14" s="21" customFormat="1" ht="21.75" customHeight="1">
      <c r="B18" s="55">
        <v>44774</v>
      </c>
      <c r="C18" s="56" t="s">
        <v>52</v>
      </c>
      <c r="D18" s="56" t="s">
        <v>27</v>
      </c>
      <c r="E18" s="56" t="s">
        <v>86</v>
      </c>
      <c r="F18" s="56">
        <v>4</v>
      </c>
      <c r="G18" s="59">
        <v>36000</v>
      </c>
      <c r="H18" s="23"/>
      <c r="I18" s="17"/>
    </row>
    <row r="19" spans="2:14" s="21" customFormat="1" ht="21.75" customHeight="1">
      <c r="B19" s="55">
        <v>44776</v>
      </c>
      <c r="C19" s="56" t="s">
        <v>53</v>
      </c>
      <c r="D19" s="56" t="s">
        <v>28</v>
      </c>
      <c r="E19" s="56" t="s">
        <v>87</v>
      </c>
      <c r="F19" s="56">
        <v>4</v>
      </c>
      <c r="G19" s="59">
        <v>52000</v>
      </c>
      <c r="H19" s="23"/>
      <c r="I19" s="17"/>
    </row>
    <row r="20" spans="2:14" s="21" customFormat="1" ht="21.75" customHeight="1">
      <c r="B20" s="55">
        <v>44777</v>
      </c>
      <c r="C20" s="56" t="s">
        <v>54</v>
      </c>
      <c r="D20" s="56" t="s">
        <v>29</v>
      </c>
      <c r="E20" s="56" t="s">
        <v>88</v>
      </c>
      <c r="F20" s="60">
        <v>5</v>
      </c>
      <c r="G20" s="59">
        <v>69000</v>
      </c>
      <c r="H20" s="39"/>
      <c r="I20" s="40"/>
      <c r="J20" s="41"/>
      <c r="K20" s="41"/>
      <c r="L20" s="41"/>
      <c r="M20" s="41"/>
      <c r="N20" s="41"/>
    </row>
    <row r="21" spans="2:14" s="21" customFormat="1" ht="21.75" customHeight="1">
      <c r="B21" s="55">
        <v>44778</v>
      </c>
      <c r="C21" s="56" t="s">
        <v>55</v>
      </c>
      <c r="D21" s="56" t="s">
        <v>30</v>
      </c>
      <c r="E21" s="56" t="s">
        <v>89</v>
      </c>
      <c r="F21" s="60">
        <v>3</v>
      </c>
      <c r="G21" s="59">
        <v>39000</v>
      </c>
      <c r="H21" s="39"/>
      <c r="I21" s="40"/>
      <c r="J21" s="41"/>
      <c r="K21" s="41"/>
      <c r="L21" s="41"/>
      <c r="M21" s="41"/>
      <c r="N21" s="41"/>
    </row>
    <row r="22" spans="2:14" s="21" customFormat="1" ht="21.75" customHeight="1">
      <c r="B22" s="55">
        <v>44781</v>
      </c>
      <c r="C22" s="56" t="s">
        <v>56</v>
      </c>
      <c r="D22" s="56" t="s">
        <v>31</v>
      </c>
      <c r="E22" s="56" t="s">
        <v>72</v>
      </c>
      <c r="F22" s="60">
        <v>4</v>
      </c>
      <c r="G22" s="59">
        <v>41000</v>
      </c>
      <c r="H22" s="39"/>
      <c r="I22" s="40"/>
      <c r="J22" s="41"/>
      <c r="K22" s="41"/>
      <c r="L22" s="41"/>
      <c r="M22" s="41"/>
      <c r="N22" s="41"/>
    </row>
    <row r="23" spans="2:14" s="54" customFormat="1" ht="21.75" customHeight="1">
      <c r="B23" s="55">
        <v>44784</v>
      </c>
      <c r="C23" s="56" t="s">
        <v>57</v>
      </c>
      <c r="D23" s="56" t="s">
        <v>31</v>
      </c>
      <c r="E23" s="56" t="s">
        <v>90</v>
      </c>
      <c r="F23" s="60">
        <v>2</v>
      </c>
      <c r="G23" s="59">
        <v>20000</v>
      </c>
      <c r="H23" s="39"/>
      <c r="I23" s="40"/>
      <c r="J23" s="41"/>
      <c r="K23" s="41"/>
      <c r="L23" s="41"/>
      <c r="M23" s="41"/>
      <c r="N23" s="41"/>
    </row>
    <row r="24" spans="2:14" s="21" customFormat="1" ht="21.75" customHeight="1">
      <c r="B24" s="66">
        <v>44796</v>
      </c>
      <c r="C24" s="63" t="s">
        <v>12</v>
      </c>
      <c r="D24" s="63" t="s">
        <v>13</v>
      </c>
      <c r="E24" s="58" t="s">
        <v>81</v>
      </c>
      <c r="F24" s="60">
        <v>1</v>
      </c>
      <c r="G24" s="59">
        <v>50000</v>
      </c>
      <c r="H24" s="39"/>
      <c r="I24" s="40"/>
      <c r="J24" s="41"/>
      <c r="K24" s="41"/>
      <c r="L24" s="41"/>
      <c r="M24" s="41"/>
      <c r="N24" s="41"/>
    </row>
    <row r="25" spans="2:14" s="54" customFormat="1" ht="21.75" customHeight="1">
      <c r="B25" s="66">
        <v>44796</v>
      </c>
      <c r="C25" s="63" t="s">
        <v>12</v>
      </c>
      <c r="D25" s="63" t="s">
        <v>13</v>
      </c>
      <c r="E25" s="58" t="s">
        <v>82</v>
      </c>
      <c r="F25" s="60">
        <v>1</v>
      </c>
      <c r="G25" s="59">
        <v>50000</v>
      </c>
      <c r="H25" s="39"/>
      <c r="I25" s="40"/>
      <c r="J25" s="41"/>
      <c r="K25" s="41"/>
      <c r="L25" s="41"/>
      <c r="M25" s="41"/>
      <c r="N25" s="41"/>
    </row>
    <row r="26" spans="2:14" s="54" customFormat="1" ht="21.75" customHeight="1">
      <c r="B26" s="66">
        <v>44799</v>
      </c>
      <c r="C26" s="63" t="s">
        <v>14</v>
      </c>
      <c r="D26" s="63" t="s">
        <v>13</v>
      </c>
      <c r="E26" s="58" t="s">
        <v>80</v>
      </c>
      <c r="F26" s="60">
        <v>1</v>
      </c>
      <c r="G26" s="59">
        <v>50000</v>
      </c>
      <c r="H26" s="39"/>
      <c r="I26" s="40"/>
      <c r="J26" s="41"/>
      <c r="K26" s="41"/>
      <c r="L26" s="41"/>
      <c r="M26" s="41"/>
      <c r="N26" s="41"/>
    </row>
    <row r="27" spans="2:14" s="21" customFormat="1" ht="21.75" customHeight="1">
      <c r="B27" s="55">
        <v>44799</v>
      </c>
      <c r="C27" s="56" t="s">
        <v>58</v>
      </c>
      <c r="D27" s="56" t="s">
        <v>31</v>
      </c>
      <c r="E27" s="56" t="s">
        <v>91</v>
      </c>
      <c r="F27" s="56">
        <v>4</v>
      </c>
      <c r="G27" s="72">
        <v>43000</v>
      </c>
      <c r="H27" s="23"/>
      <c r="I27" s="17"/>
    </row>
    <row r="28" spans="2:14" s="21" customFormat="1" ht="21.75" customHeight="1">
      <c r="B28" s="55">
        <v>44802</v>
      </c>
      <c r="C28" s="79" t="s">
        <v>59</v>
      </c>
      <c r="D28" s="56" t="s">
        <v>32</v>
      </c>
      <c r="E28" s="56" t="s">
        <v>92</v>
      </c>
      <c r="F28" s="56">
        <v>14</v>
      </c>
      <c r="G28" s="72">
        <v>259000</v>
      </c>
      <c r="H28" s="23"/>
      <c r="I28" s="17"/>
    </row>
    <row r="29" spans="2:14" s="21" customFormat="1" ht="21.75" customHeight="1">
      <c r="B29" s="55">
        <v>44803</v>
      </c>
      <c r="C29" s="56" t="s">
        <v>60</v>
      </c>
      <c r="D29" s="56" t="s">
        <v>33</v>
      </c>
      <c r="E29" s="56" t="s">
        <v>93</v>
      </c>
      <c r="F29" s="56">
        <v>10</v>
      </c>
      <c r="G29" s="72">
        <v>156000</v>
      </c>
      <c r="H29" s="23"/>
      <c r="I29" s="17"/>
    </row>
    <row r="30" spans="2:14" s="21" customFormat="1" ht="21.75" customHeight="1">
      <c r="B30" s="55">
        <v>44803</v>
      </c>
      <c r="C30" s="56" t="s">
        <v>61</v>
      </c>
      <c r="D30" s="56" t="s">
        <v>34</v>
      </c>
      <c r="E30" s="56" t="s">
        <v>94</v>
      </c>
      <c r="F30" s="56">
        <v>10</v>
      </c>
      <c r="G30" s="72">
        <v>33150</v>
      </c>
      <c r="H30" s="23"/>
      <c r="I30" s="17"/>
    </row>
    <row r="31" spans="2:14" s="21" customFormat="1" ht="21.75" customHeight="1">
      <c r="B31" s="55">
        <v>44806</v>
      </c>
      <c r="C31" s="69" t="s">
        <v>62</v>
      </c>
      <c r="D31" s="62" t="s">
        <v>35</v>
      </c>
      <c r="E31" s="69" t="s">
        <v>95</v>
      </c>
      <c r="F31" s="56">
        <v>5</v>
      </c>
      <c r="G31" s="72">
        <v>58000</v>
      </c>
      <c r="H31" s="23"/>
      <c r="I31" s="17"/>
    </row>
    <row r="32" spans="2:14" s="21" customFormat="1" ht="21.75" customHeight="1">
      <c r="B32" s="55">
        <v>44811</v>
      </c>
      <c r="C32" s="69" t="s">
        <v>63</v>
      </c>
      <c r="D32" s="62" t="s">
        <v>22</v>
      </c>
      <c r="E32" s="69" t="s">
        <v>96</v>
      </c>
      <c r="F32" s="56">
        <v>6</v>
      </c>
      <c r="G32" s="72">
        <v>72000</v>
      </c>
      <c r="H32" s="23"/>
      <c r="I32" s="17"/>
    </row>
    <row r="33" spans="2:9" s="21" customFormat="1" ht="21.75" customHeight="1">
      <c r="B33" s="55">
        <v>44817</v>
      </c>
      <c r="C33" s="69" t="s">
        <v>64</v>
      </c>
      <c r="D33" s="62" t="s">
        <v>36</v>
      </c>
      <c r="E33" s="69" t="s">
        <v>97</v>
      </c>
      <c r="F33" s="56">
        <v>10</v>
      </c>
      <c r="G33" s="72">
        <v>100000</v>
      </c>
      <c r="H33" s="23"/>
      <c r="I33" s="17"/>
    </row>
    <row r="34" spans="2:9" s="21" customFormat="1" ht="21.75" customHeight="1">
      <c r="B34" s="55">
        <v>44819</v>
      </c>
      <c r="C34" s="77" t="s">
        <v>65</v>
      </c>
      <c r="D34" s="62" t="s">
        <v>37</v>
      </c>
      <c r="E34" s="69" t="s">
        <v>98</v>
      </c>
      <c r="F34" s="56">
        <v>2</v>
      </c>
      <c r="G34" s="72">
        <v>20000</v>
      </c>
      <c r="H34" s="23"/>
      <c r="I34" s="17"/>
    </row>
    <row r="35" spans="2:9" s="21" customFormat="1" ht="21.75" customHeight="1">
      <c r="B35" s="55">
        <v>44820</v>
      </c>
      <c r="C35" s="77" t="s">
        <v>66</v>
      </c>
      <c r="D35" s="62" t="s">
        <v>38</v>
      </c>
      <c r="E35" s="69" t="s">
        <v>99</v>
      </c>
      <c r="F35" s="56">
        <v>8</v>
      </c>
      <c r="G35" s="72">
        <v>140000</v>
      </c>
      <c r="H35" s="23"/>
      <c r="I35" s="17"/>
    </row>
    <row r="36" spans="2:9" s="21" customFormat="1" ht="21.75" customHeight="1">
      <c r="B36" s="55">
        <v>44825</v>
      </c>
      <c r="C36" s="78" t="s">
        <v>67</v>
      </c>
      <c r="D36" s="62" t="s">
        <v>39</v>
      </c>
      <c r="E36" s="69" t="s">
        <v>100</v>
      </c>
      <c r="F36" s="56">
        <v>4</v>
      </c>
      <c r="G36" s="72">
        <v>66000</v>
      </c>
      <c r="H36" s="23"/>
      <c r="I36" s="17"/>
    </row>
    <row r="37" spans="2:9" s="21" customFormat="1" ht="21.75" customHeight="1">
      <c r="B37" s="67">
        <v>44830</v>
      </c>
      <c r="C37" s="69" t="s">
        <v>68</v>
      </c>
      <c r="D37" s="62" t="s">
        <v>40</v>
      </c>
      <c r="E37" s="69" t="s">
        <v>101</v>
      </c>
      <c r="F37" s="56">
        <v>3</v>
      </c>
      <c r="G37" s="72">
        <v>45000</v>
      </c>
      <c r="H37" s="23"/>
      <c r="I37" s="17"/>
    </row>
    <row r="38" spans="2:9" s="21" customFormat="1" ht="21.75" customHeight="1">
      <c r="B38" s="55">
        <v>44830</v>
      </c>
      <c r="C38" s="56" t="s">
        <v>12</v>
      </c>
      <c r="D38" s="56" t="s">
        <v>13</v>
      </c>
      <c r="E38" s="56" t="s">
        <v>82</v>
      </c>
      <c r="F38" s="56">
        <v>1</v>
      </c>
      <c r="G38" s="72">
        <v>50000</v>
      </c>
      <c r="H38" s="23"/>
      <c r="I38" s="17"/>
    </row>
    <row r="39" spans="2:9" ht="21.75" customHeight="1">
      <c r="B39" s="76" t="s">
        <v>83</v>
      </c>
      <c r="C39" s="73" t="s">
        <v>102</v>
      </c>
      <c r="D39" s="74"/>
      <c r="E39" s="74"/>
      <c r="F39" s="74"/>
      <c r="G39" s="75">
        <f>SUM(G6:G38)</f>
        <v>2204670</v>
      </c>
    </row>
  </sheetData>
  <autoFilter ref="I1:I5"/>
  <sortState ref="B22:F39">
    <sortCondition ref="B22:B39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12"/>
  <sheetViews>
    <sheetView workbookViewId="0">
      <selection activeCell="L8" sqref="L8"/>
    </sheetView>
  </sheetViews>
  <sheetFormatPr defaultRowHeight="13.5"/>
  <cols>
    <col min="1" max="1" width="3.125" style="33" customWidth="1"/>
    <col min="2" max="2" width="13" style="34" customWidth="1"/>
    <col min="3" max="3" width="33.625" style="35" customWidth="1"/>
    <col min="4" max="4" width="11.75" style="36" customWidth="1"/>
    <col min="5" max="6" width="16.875" style="37" customWidth="1"/>
    <col min="7" max="7" width="15.5" style="38" customWidth="1"/>
    <col min="8" max="16384" width="9" style="32"/>
  </cols>
  <sheetData>
    <row r="2" spans="1:7" s="24" customFormat="1" ht="27">
      <c r="A2" s="4"/>
      <c r="B2" s="82" t="s">
        <v>84</v>
      </c>
      <c r="C2" s="82"/>
      <c r="D2" s="82"/>
      <c r="E2" s="82"/>
      <c r="F2" s="82"/>
      <c r="G2" s="82"/>
    </row>
    <row r="3" spans="1:7" s="27" customFormat="1">
      <c r="A3" s="3"/>
      <c r="B3" s="25"/>
      <c r="C3" s="26"/>
      <c r="E3" s="9"/>
      <c r="F3" s="9"/>
      <c r="G3" s="9"/>
    </row>
    <row r="4" spans="1:7" s="28" customFormat="1" ht="26.25" customHeight="1">
      <c r="A4" s="10"/>
      <c r="B4" s="81" t="s">
        <v>9</v>
      </c>
      <c r="C4" s="81"/>
      <c r="E4" s="11"/>
      <c r="F4" s="11"/>
      <c r="G4" s="11"/>
    </row>
    <row r="5" spans="1:7" s="30" customFormat="1" ht="27" customHeight="1">
      <c r="A5" s="29"/>
      <c r="B5" s="42" t="s">
        <v>0</v>
      </c>
      <c r="C5" s="43" t="s">
        <v>1</v>
      </c>
      <c r="D5" s="44" t="s">
        <v>2</v>
      </c>
      <c r="E5" s="45" t="s">
        <v>3</v>
      </c>
      <c r="F5" s="45" t="s">
        <v>10</v>
      </c>
      <c r="G5" s="46" t="s">
        <v>4</v>
      </c>
    </row>
    <row r="6" spans="1:7" ht="21.75" customHeight="1">
      <c r="A6" s="31"/>
      <c r="B6" s="47"/>
      <c r="C6" s="48"/>
      <c r="D6" s="49"/>
      <c r="E6" s="50"/>
      <c r="F6" s="50"/>
      <c r="G6" s="51"/>
    </row>
    <row r="7" spans="1:7" ht="21.75" customHeight="1">
      <c r="A7" s="31"/>
      <c r="B7" s="47"/>
      <c r="C7" s="52" t="s">
        <v>103</v>
      </c>
      <c r="D7" s="53"/>
      <c r="E7" s="50"/>
      <c r="F7" s="50"/>
      <c r="G7" s="51"/>
    </row>
    <row r="8" spans="1:7" ht="21.75" customHeight="1">
      <c r="B8" s="47"/>
      <c r="C8" s="48"/>
      <c r="D8" s="53"/>
      <c r="E8" s="50"/>
      <c r="F8" s="50"/>
      <c r="G8" s="51"/>
    </row>
    <row r="9" spans="1:7" ht="21.75" customHeight="1">
      <c r="B9" s="47"/>
      <c r="C9" s="48"/>
      <c r="D9" s="49"/>
      <c r="E9" s="50"/>
      <c r="F9" s="50"/>
      <c r="G9" s="51"/>
    </row>
    <row r="10" spans="1:7" ht="21.75" customHeight="1">
      <c r="A10" s="31"/>
      <c r="B10" s="47"/>
      <c r="C10" s="48"/>
      <c r="D10" s="49"/>
      <c r="E10" s="50"/>
      <c r="F10" s="50"/>
      <c r="G10" s="51"/>
    </row>
    <row r="11" spans="1:7" ht="21.75" customHeight="1">
      <c r="A11" s="31"/>
      <c r="B11" s="47"/>
      <c r="C11" s="48"/>
      <c r="D11" s="49"/>
      <c r="E11" s="50"/>
      <c r="F11" s="50"/>
      <c r="G11" s="51"/>
    </row>
    <row r="12" spans="1:7" ht="21.75" customHeight="1">
      <c r="A12" s="31"/>
      <c r="B12" s="47"/>
      <c r="C12" s="52" t="s">
        <v>11</v>
      </c>
      <c r="D12" s="49"/>
      <c r="E12" s="50"/>
      <c r="F12" s="50"/>
      <c r="G12" s="51"/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사업업무추진비</vt:lpstr>
      <vt:lpstr>사업업무추진비!Print_Titles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2022-10-18T02:48:04Z</dcterms:modified>
</cp:coreProperties>
</file>