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01. 창작, 경어박, 북어박 시설업무\경기창작센터(2022년 부터)\2025년 경기창작캠퍼스\용도변경 및 장애인 편의시설 개선\공고문\"/>
    </mc:Choice>
  </mc:AlternateContent>
  <bookViews>
    <workbookView xWindow="0" yWindow="0" windowWidth="28800" windowHeight="12285" tabRatio="770"/>
  </bookViews>
  <sheets>
    <sheet name="총괄원가" sheetId="13" r:id="rId1"/>
    <sheet name="공종별집계표" sheetId="9" r:id="rId2"/>
    <sheet name="공종별내역서"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s>
  <definedNames>
    <definedName name="__" localSheetId="0">#REF!</definedName>
    <definedName name="__">#REF!</definedName>
    <definedName name="___" localSheetId="0">#REF!</definedName>
    <definedName name="___">#REF!</definedName>
    <definedName name="____" localSheetId="0">#REF!</definedName>
    <definedName name="____">#REF!</definedName>
    <definedName name="_____" localSheetId="0">#REF!</definedName>
    <definedName name="_____">#REF!</definedName>
    <definedName name="______" localSheetId="0">#REF!</definedName>
    <definedName name="______">#REF!</definedName>
    <definedName name="_______" localSheetId="0">#REF!</definedName>
    <definedName name="_______">#REF!</definedName>
    <definedName name="__________" localSheetId="0">#REF!</definedName>
    <definedName name="__________">#REF!</definedName>
    <definedName name="_____________0" localSheetId="0">#REF!</definedName>
    <definedName name="_____________0">#REF!</definedName>
    <definedName name="_____________11" localSheetId="0">#REF!</definedName>
    <definedName name="_____________11">#REF!</definedName>
    <definedName name="_____________12" localSheetId="0">#REF!</definedName>
    <definedName name="_____________12">#REF!</definedName>
    <definedName name="__________0" localSheetId="0">#REF!</definedName>
    <definedName name="__________0">#REF!</definedName>
    <definedName name="__________11" localSheetId="0">#REF!</definedName>
    <definedName name="__________11">#REF!</definedName>
    <definedName name="__________12" localSheetId="0">#REF!</definedName>
    <definedName name="__________12">#REF!</definedName>
    <definedName name="_________0" localSheetId="0">#REF!</definedName>
    <definedName name="_________0">#REF!</definedName>
    <definedName name="_________10" localSheetId="0">#REF!</definedName>
    <definedName name="_________10">#REF!</definedName>
    <definedName name="_________11" localSheetId="0">#REF!</definedName>
    <definedName name="_________11">#REF!</definedName>
    <definedName name="_________12" localSheetId="0">#REF!</definedName>
    <definedName name="_________12">#REF!</definedName>
    <definedName name="________0" localSheetId="0">#REF!</definedName>
    <definedName name="________0">#REF!</definedName>
    <definedName name="________10" localSheetId="0">#REF!</definedName>
    <definedName name="________10">#REF!</definedName>
    <definedName name="________11" localSheetId="0">#REF!</definedName>
    <definedName name="________11">#REF!</definedName>
    <definedName name="________12" localSheetId="0">#REF!</definedName>
    <definedName name="________12">#REF!</definedName>
    <definedName name="_______0" localSheetId="0">#REF!</definedName>
    <definedName name="_______0">#REF!</definedName>
    <definedName name="______0" localSheetId="0">#REF!</definedName>
    <definedName name="______0">#REF!</definedName>
    <definedName name="______10" localSheetId="0">#REF!</definedName>
    <definedName name="______10">#REF!</definedName>
    <definedName name="______11" localSheetId="0">#REF!</definedName>
    <definedName name="______11">#REF!</definedName>
    <definedName name="______12" localSheetId="0">#REF!</definedName>
    <definedName name="______12">#REF!</definedName>
    <definedName name="______6" localSheetId="0">#REF!</definedName>
    <definedName name="______6">#REF!</definedName>
    <definedName name="______7" localSheetId="0">#REF!</definedName>
    <definedName name="______7">#REF!</definedName>
    <definedName name="______8" localSheetId="0">#REF!</definedName>
    <definedName name="______8">#REF!</definedName>
    <definedName name="______9" localSheetId="0">#REF!</definedName>
    <definedName name="______9">#REF!</definedName>
    <definedName name="______HSH1" localSheetId="0">#REF!</definedName>
    <definedName name="______HSH1">#REF!</definedName>
    <definedName name="______HSH2" localSheetId="0">#REF!</definedName>
    <definedName name="______HSH2">#REF!</definedName>
    <definedName name="______NMB96" localSheetId="0">#REF!</definedName>
    <definedName name="______NMB96">#REF!</definedName>
    <definedName name="______NP1" localSheetId="0">#REF!</definedName>
    <definedName name="______NP1">#REF!</definedName>
    <definedName name="______NP2" localSheetId="0">#REF!</definedName>
    <definedName name="______NP2">#REF!</definedName>
    <definedName name="______NSH1" localSheetId="0">#REF!</definedName>
    <definedName name="______NSH1">#REF!</definedName>
    <definedName name="______NSH2" localSheetId="0">#REF!</definedName>
    <definedName name="______NSH2">#REF!</definedName>
    <definedName name="______SR110" localSheetId="0">#REF!</definedName>
    <definedName name="______SR110">#REF!</definedName>
    <definedName name="______ZK1" localSheetId="0">[0]!BlankMacro1</definedName>
    <definedName name="______ZK1">[0]!BlankMacro1</definedName>
    <definedName name="_____0" localSheetId="0">#REF!</definedName>
    <definedName name="_____0">#REF!</definedName>
    <definedName name="_____10" localSheetId="0">#REF!</definedName>
    <definedName name="_____10">#REF!</definedName>
    <definedName name="_____11" localSheetId="0">#REF!</definedName>
    <definedName name="_____11">#REF!</definedName>
    <definedName name="_____12" localSheetId="0">#REF!</definedName>
    <definedName name="_____12">#REF!</definedName>
    <definedName name="_____6" localSheetId="0">#REF!</definedName>
    <definedName name="_____6">#REF!</definedName>
    <definedName name="_____7" localSheetId="0">#REF!</definedName>
    <definedName name="_____7">#REF!</definedName>
    <definedName name="_____8" localSheetId="0">#REF!</definedName>
    <definedName name="_____8">#REF!</definedName>
    <definedName name="_____9" localSheetId="0">#REF!</definedName>
    <definedName name="_____9">#REF!</definedName>
    <definedName name="_____A100000" localSheetId="0">#REF!</definedName>
    <definedName name="_____A100000">#REF!</definedName>
    <definedName name="_____A66000" localSheetId="0">#REF!</definedName>
    <definedName name="_____A66000">#REF!</definedName>
    <definedName name="_____A67000" localSheetId="0">#REF!</definedName>
    <definedName name="_____A67000">#REF!</definedName>
    <definedName name="_____A68000" localSheetId="0">#REF!</definedName>
    <definedName name="_____A68000">#REF!</definedName>
    <definedName name="_____A80000" localSheetId="0">#REF!</definedName>
    <definedName name="_____A80000">#REF!</definedName>
    <definedName name="_____B219000" localSheetId="0" hidden="1">#REF!</definedName>
    <definedName name="_____B219000" hidden="1">#REF!</definedName>
    <definedName name="_____C" localSheetId="0">#REF!</definedName>
    <definedName name="_____C">#REF!</definedName>
    <definedName name="_____C100000" localSheetId="0">#REF!</definedName>
    <definedName name="_____C100000">#REF!</definedName>
    <definedName name="_____CDT2" localSheetId="0">#REF!</definedName>
    <definedName name="_____CDT2">#REF!</definedName>
    <definedName name="_____HSH1" localSheetId="0">#REF!</definedName>
    <definedName name="_____HSH1">#REF!</definedName>
    <definedName name="_____HSH2" localSheetId="0">#REF!</definedName>
    <definedName name="_____HSH2">#REF!</definedName>
    <definedName name="_____KLN1" localSheetId="0">#REF!</definedName>
    <definedName name="_____KLN1">#REF!</definedName>
    <definedName name="_____NP1" localSheetId="0">#REF!</definedName>
    <definedName name="_____NP1">#REF!</definedName>
    <definedName name="_____NP2" localSheetId="0">#REF!</definedName>
    <definedName name="_____NP2">#REF!</definedName>
    <definedName name="_____NSH1" localSheetId="0">#REF!</definedName>
    <definedName name="_____NSH1">#REF!</definedName>
    <definedName name="_____NSH2" localSheetId="0">#REF!</definedName>
    <definedName name="_____NSH2">#REF!</definedName>
    <definedName name="_____SR55" localSheetId="0">#REF!</definedName>
    <definedName name="_____SR55">#REF!</definedName>
    <definedName name="_____SR80" localSheetId="0">#REF!</definedName>
    <definedName name="_____SR80">#REF!</definedName>
    <definedName name="_____zz1" localSheetId="0">#REF!</definedName>
    <definedName name="_____zz1">#REF!</definedName>
    <definedName name="____0" localSheetId="0">#REF!</definedName>
    <definedName name="____0">#REF!</definedName>
    <definedName name="____1" localSheetId="0">#REF!</definedName>
    <definedName name="____1">#REF!</definedName>
    <definedName name="____10" localSheetId="0">#REF!</definedName>
    <definedName name="____10">#REF!</definedName>
    <definedName name="____11" localSheetId="0">#REF!</definedName>
    <definedName name="____11">#REF!</definedName>
    <definedName name="____12" localSheetId="0">#REF!</definedName>
    <definedName name="____12">#REF!</definedName>
    <definedName name="____2" localSheetId="0">#REF!</definedName>
    <definedName name="____2">#REF!</definedName>
    <definedName name="____3" localSheetId="0">#REF!</definedName>
    <definedName name="____3">#REF!</definedName>
    <definedName name="____4" localSheetId="0">#REF!</definedName>
    <definedName name="____4">#REF!</definedName>
    <definedName name="____5" localSheetId="0">#REF!</definedName>
    <definedName name="____5">#REF!</definedName>
    <definedName name="____6" localSheetId="0">#REF!</definedName>
    <definedName name="____6">#REF!</definedName>
    <definedName name="____7" localSheetId="0">#REF!</definedName>
    <definedName name="____7">#REF!</definedName>
    <definedName name="____8" localSheetId="0">#REF!</definedName>
    <definedName name="____8">#REF!</definedName>
    <definedName name="____9" localSheetId="0">#REF!</definedName>
    <definedName name="____9">#REF!</definedName>
    <definedName name="____A100000" localSheetId="0">#REF!</definedName>
    <definedName name="____A100000">#REF!</definedName>
    <definedName name="____A66000" localSheetId="0">#REF!</definedName>
    <definedName name="____A66000">#REF!</definedName>
    <definedName name="____A67000" localSheetId="0">#REF!</definedName>
    <definedName name="____A67000">#REF!</definedName>
    <definedName name="____A68000" localSheetId="0">#REF!</definedName>
    <definedName name="____A68000">#REF!</definedName>
    <definedName name="____A69999" localSheetId="0">#REF!</definedName>
    <definedName name="____A69999">#REF!</definedName>
    <definedName name="____A80000" localSheetId="0">#REF!</definedName>
    <definedName name="____A80000">#REF!</definedName>
    <definedName name="____A99999" localSheetId="0">#REF!</definedName>
    <definedName name="____A99999">#REF!</definedName>
    <definedName name="____B219000" localSheetId="0" hidden="1">#REF!</definedName>
    <definedName name="____B219000" hidden="1">#REF!</definedName>
    <definedName name="____C" localSheetId="0">#REF!</definedName>
    <definedName name="____C">#REF!</definedName>
    <definedName name="____C100000" localSheetId="0">#REF!</definedName>
    <definedName name="____C100000">#REF!</definedName>
    <definedName name="____CDT2" localSheetId="0">#REF!</definedName>
    <definedName name="____CDT2">#REF!</definedName>
    <definedName name="____KLN1" localSheetId="0">#REF!</definedName>
    <definedName name="____KLN1">#REF!</definedName>
    <definedName name="____NMB96" localSheetId="0">#REF!</definedName>
    <definedName name="____NMB96">#REF!</definedName>
    <definedName name="____P10" localSheetId="0">#REF!</definedName>
    <definedName name="____P10">#REF!</definedName>
    <definedName name="____P11" localSheetId="0">#REF!</definedName>
    <definedName name="____P11">#REF!</definedName>
    <definedName name="____P12" localSheetId="0">#REF!</definedName>
    <definedName name="____P12">#REF!</definedName>
    <definedName name="____P13" localSheetId="0">#REF!</definedName>
    <definedName name="____P13">#REF!</definedName>
    <definedName name="____P14" localSheetId="0">#REF!</definedName>
    <definedName name="____P14">#REF!</definedName>
    <definedName name="____P15" localSheetId="0">#REF!</definedName>
    <definedName name="____P15">#REF!</definedName>
    <definedName name="____P16" localSheetId="0">#REF!</definedName>
    <definedName name="____P16">#REF!</definedName>
    <definedName name="____P17" localSheetId="0">#REF!</definedName>
    <definedName name="____P17">#REF!</definedName>
    <definedName name="____P2" localSheetId="0">#REF!</definedName>
    <definedName name="____P2">#REF!</definedName>
    <definedName name="____P3" localSheetId="0">#REF!</definedName>
    <definedName name="____P3">#REF!</definedName>
    <definedName name="____P4" localSheetId="0">#REF!</definedName>
    <definedName name="____P4">#REF!</definedName>
    <definedName name="____P5" localSheetId="0">#REF!</definedName>
    <definedName name="____P5">#REF!</definedName>
    <definedName name="____P6" localSheetId="0">#REF!</definedName>
    <definedName name="____P6">#REF!</definedName>
    <definedName name="____P7" localSheetId="0">#REF!</definedName>
    <definedName name="____P7">#REF!</definedName>
    <definedName name="____P8" localSheetId="0">#REF!</definedName>
    <definedName name="____P8">#REF!</definedName>
    <definedName name="____P9" localSheetId="0">#REF!</definedName>
    <definedName name="____P9">#REF!</definedName>
    <definedName name="____pa1" localSheetId="0">#REF!</definedName>
    <definedName name="____pa1">#REF!</definedName>
    <definedName name="____pa2" localSheetId="0">#REF!</definedName>
    <definedName name="____pa2">#REF!</definedName>
    <definedName name="____PH1" localSheetId="0">#REF!</definedName>
    <definedName name="____PH1">#REF!</definedName>
    <definedName name="____SBB1" localSheetId="0">#REF!</definedName>
    <definedName name="____SBB1">#REF!</definedName>
    <definedName name="____SBB2" localSheetId="0">#REF!</definedName>
    <definedName name="____SBB2">#REF!</definedName>
    <definedName name="____SBB3" localSheetId="0">#REF!</definedName>
    <definedName name="____SBB3">#REF!</definedName>
    <definedName name="____SBB4" localSheetId="0">#REF!</definedName>
    <definedName name="____SBB4">#REF!</definedName>
    <definedName name="____SBB5" localSheetId="0">#REF!</definedName>
    <definedName name="____SBB5">#REF!</definedName>
    <definedName name="____SHH1" localSheetId="0">#REF!</definedName>
    <definedName name="____SHH1">#REF!</definedName>
    <definedName name="____SHH2" localSheetId="0">#REF!</definedName>
    <definedName name="____SHH2">#REF!</definedName>
    <definedName name="____SHH3" localSheetId="0">#REF!</definedName>
    <definedName name="____SHH3">#REF!</definedName>
    <definedName name="____SR110" localSheetId="0">#REF!</definedName>
    <definedName name="____SR110">#REF!</definedName>
    <definedName name="____SR55" localSheetId="0">#REF!</definedName>
    <definedName name="____SR55">#REF!</definedName>
    <definedName name="____SR80" localSheetId="0">#REF!</definedName>
    <definedName name="____SR80">#REF!</definedName>
    <definedName name="____Ted1" localSheetId="0">#REF!</definedName>
    <definedName name="____Ted1">#REF!</definedName>
    <definedName name="____Ts1" localSheetId="0">#REF!</definedName>
    <definedName name="____Ts1">#REF!</definedName>
    <definedName name="____zz1" localSheetId="0">#REF!</definedName>
    <definedName name="____zz1">#REF!</definedName>
    <definedName name="___10" localSheetId="0">#REF!</definedName>
    <definedName name="___10">#REF!</definedName>
    <definedName name="___11" localSheetId="0">#REF!</definedName>
    <definedName name="___11">#REF!</definedName>
    <definedName name="___6" localSheetId="0">#REF!</definedName>
    <definedName name="___6">#REF!</definedName>
    <definedName name="___7" localSheetId="0">#REF!</definedName>
    <definedName name="___7">#REF!</definedName>
    <definedName name="___8" localSheetId="0">#REF!</definedName>
    <definedName name="___8">#REF!</definedName>
    <definedName name="___9" localSheetId="0">#REF!</definedName>
    <definedName name="___9">#REF!</definedName>
    <definedName name="___A100000" localSheetId="0">#REF!</definedName>
    <definedName name="___A100000">#REF!</definedName>
    <definedName name="___A66000" localSheetId="0">#REF!</definedName>
    <definedName name="___A66000">#REF!</definedName>
    <definedName name="___A67000" localSheetId="0">#REF!</definedName>
    <definedName name="___A67000">#REF!</definedName>
    <definedName name="___A68000" localSheetId="0">#REF!</definedName>
    <definedName name="___A68000">#REF!</definedName>
    <definedName name="___A69999" localSheetId="0">#REF!</definedName>
    <definedName name="___A69999">#REF!</definedName>
    <definedName name="___A80000" localSheetId="0">#REF!</definedName>
    <definedName name="___A80000">#REF!</definedName>
    <definedName name="___A99999" localSheetId="0">#REF!</definedName>
    <definedName name="___A99999">#REF!</definedName>
    <definedName name="___aab42" localSheetId="0">#REF!</definedName>
    <definedName name="___aab42">#REF!</definedName>
    <definedName name="___B219000" localSheetId="0" hidden="1">#REF!</definedName>
    <definedName name="___B219000" hidden="1">#REF!</definedName>
    <definedName name="___C" localSheetId="0">#REF!</definedName>
    <definedName name="___C">#REF!</definedName>
    <definedName name="___C100000" localSheetId="0">#REF!</definedName>
    <definedName name="___C100000">#REF!</definedName>
    <definedName name="___CDT1" localSheetId="0">#REF!</definedName>
    <definedName name="___CDT1">#REF!</definedName>
    <definedName name="___CDT2" localSheetId="0">#REF!</definedName>
    <definedName name="___CDT2">#REF!</definedName>
    <definedName name="___CDT3" localSheetId="0">#REF!</definedName>
    <definedName name="___CDT3">#REF!</definedName>
    <definedName name="___CON135" localSheetId="0">#REF!</definedName>
    <definedName name="___CON135">#REF!</definedName>
    <definedName name="___CON210" localSheetId="0">#REF!</definedName>
    <definedName name="___CON210">#REF!</definedName>
    <definedName name="___CON240" localSheetId="0">#REF!</definedName>
    <definedName name="___CON240">#REF!</definedName>
    <definedName name="___DIA1" localSheetId="0">#REF!</definedName>
    <definedName name="___DIA1">#REF!</definedName>
    <definedName name="___DIA2" localSheetId="0">#REF!</definedName>
    <definedName name="___DIA2">#REF!</definedName>
    <definedName name="___DIA4" localSheetId="0">#REF!</definedName>
    <definedName name="___DIA4">#REF!</definedName>
    <definedName name="___ELL1" localSheetId="0">#REF!</definedName>
    <definedName name="___ELL1">#REF!</definedName>
    <definedName name="___ELL2" localSheetId="0">#REF!</definedName>
    <definedName name="___ELL2">#REF!</definedName>
    <definedName name="___GHH1" localSheetId="0">#REF!</definedName>
    <definedName name="___GHH1">#REF!</definedName>
    <definedName name="___GHH2" localSheetId="0">#REF!</definedName>
    <definedName name="___GHH2">#REF!</definedName>
    <definedName name="___H600000" localSheetId="0">#REF!</definedName>
    <definedName name="___H600000">#REF!</definedName>
    <definedName name="___JA2" localSheetId="0">#REF!</definedName>
    <definedName name="___JA2">#REF!</definedName>
    <definedName name="___JEA1" localSheetId="0">#REF!</definedName>
    <definedName name="___JEA1">#REF!</definedName>
    <definedName name="___JEA2" localSheetId="0">#REF!</definedName>
    <definedName name="___JEA2">#REF!</definedName>
    <definedName name="___JJJ1" localSheetId="0">#REF!</definedName>
    <definedName name="___JJJ1">#REF!</definedName>
    <definedName name="___JOI13" localSheetId="0">#REF!</definedName>
    <definedName name="___JOI13">#REF!</definedName>
    <definedName name="___KLN1" localSheetId="0">#REF!</definedName>
    <definedName name="___KLN1">#REF!</definedName>
    <definedName name="___MaL1" localSheetId="0">#REF!</definedName>
    <definedName name="___MaL1">#REF!</definedName>
    <definedName name="___MaL2" localSheetId="0">#REF!</definedName>
    <definedName name="___MaL2">#REF!</definedName>
    <definedName name="___NMB96" localSheetId="0">#REF!</definedName>
    <definedName name="___NMB96">#REF!</definedName>
    <definedName name="___P1" localSheetId="0">#REF!</definedName>
    <definedName name="___P1">#REF!</definedName>
    <definedName name="___P10" localSheetId="0">#REF!</definedName>
    <definedName name="___P10">#REF!</definedName>
    <definedName name="___P11" localSheetId="0">#REF!</definedName>
    <definedName name="___P11">#REF!</definedName>
    <definedName name="___P12" localSheetId="0">#REF!</definedName>
    <definedName name="___P12">#REF!</definedName>
    <definedName name="___P13" localSheetId="0">#REF!</definedName>
    <definedName name="___P13">#REF!</definedName>
    <definedName name="___P14" localSheetId="0">#REF!</definedName>
    <definedName name="___P14">#REF!</definedName>
    <definedName name="___P15" localSheetId="0">#REF!</definedName>
    <definedName name="___P15">#REF!</definedName>
    <definedName name="___P16" localSheetId="0">#REF!</definedName>
    <definedName name="___P16">#REF!</definedName>
    <definedName name="___P17" localSheetId="0">#REF!</definedName>
    <definedName name="___P17">#REF!</definedName>
    <definedName name="___P2" localSheetId="0">#REF!</definedName>
    <definedName name="___P2">#REF!</definedName>
    <definedName name="___P3" localSheetId="0">#REF!</definedName>
    <definedName name="___P3">#REF!</definedName>
    <definedName name="___P4" localSheetId="0">#REF!</definedName>
    <definedName name="___P4">#REF!</definedName>
    <definedName name="___P5" localSheetId="0">#REF!</definedName>
    <definedName name="___P5">#REF!</definedName>
    <definedName name="___P6" localSheetId="0">#REF!</definedName>
    <definedName name="___P6">#REF!</definedName>
    <definedName name="___P7" localSheetId="0">#REF!</definedName>
    <definedName name="___P7">#REF!</definedName>
    <definedName name="___P8" localSheetId="0">#REF!</definedName>
    <definedName name="___P8">#REF!</definedName>
    <definedName name="___P9" localSheetId="0">#REF!</definedName>
    <definedName name="___P9">#REF!</definedName>
    <definedName name="___pa1" localSheetId="0">#REF!</definedName>
    <definedName name="___pa1">#REF!</definedName>
    <definedName name="___pa2" localSheetId="0">#REF!</definedName>
    <definedName name="___pa2">#REF!</definedName>
    <definedName name="___PB1" localSheetId="0">#REF!</definedName>
    <definedName name="___PB1">#REF!</definedName>
    <definedName name="___PB2" localSheetId="0">#REF!</definedName>
    <definedName name="___PB2">#REF!</definedName>
    <definedName name="___PB3" localSheetId="0">#REF!</definedName>
    <definedName name="___PB3">#REF!</definedName>
    <definedName name="___PH1" localSheetId="0">#REF!</definedName>
    <definedName name="___PH1">#REF!</definedName>
    <definedName name="___PSC19" localSheetId="0">#REF!</definedName>
    <definedName name="___PSC19">#REF!</definedName>
    <definedName name="___PVC100" localSheetId="0">#REF!</definedName>
    <definedName name="___PVC100">#REF!</definedName>
    <definedName name="___PVC125" localSheetId="0">#REF!</definedName>
    <definedName name="___PVC125">#REF!</definedName>
    <definedName name="___PVC150" localSheetId="0">#REF!</definedName>
    <definedName name="___PVC150">#REF!</definedName>
    <definedName name="___RD1" localSheetId="0">#REF!</definedName>
    <definedName name="___RD1">#REF!</definedName>
    <definedName name="___RD2" localSheetId="0">#REF!</definedName>
    <definedName name="___RD2">#REF!</definedName>
    <definedName name="___RD3" localSheetId="0">#REF!</definedName>
    <definedName name="___RD3">#REF!</definedName>
    <definedName name="___RD4" localSheetId="0">#REF!</definedName>
    <definedName name="___RD4">#REF!</definedName>
    <definedName name="___RL1" localSheetId="0">#REF!</definedName>
    <definedName name="___RL1">#REF!</definedName>
    <definedName name="___RL2" localSheetId="0">#REF!</definedName>
    <definedName name="___RL2">#REF!</definedName>
    <definedName name="___RL3" localSheetId="0">#REF!</definedName>
    <definedName name="___RL3">#REF!</definedName>
    <definedName name="___RL4" localSheetId="0">#REF!</definedName>
    <definedName name="___RL4">#REF!</definedName>
    <definedName name="___SBB1" localSheetId="0">#REF!</definedName>
    <definedName name="___SBB1">#REF!</definedName>
    <definedName name="___SBB2" localSheetId="0">#REF!</definedName>
    <definedName name="___SBB2">#REF!</definedName>
    <definedName name="___SBB3" localSheetId="0">#REF!</definedName>
    <definedName name="___SBB3">#REF!</definedName>
    <definedName name="___SBB4" localSheetId="0">#REF!</definedName>
    <definedName name="___SBB4">#REF!</definedName>
    <definedName name="___SBB5" localSheetId="0">#REF!</definedName>
    <definedName name="___SBB5">#REF!</definedName>
    <definedName name="___SCH1" localSheetId="0">#REF!</definedName>
    <definedName name="___SCH1">#REF!</definedName>
    <definedName name="___SH1" localSheetId="0">#REF!</definedName>
    <definedName name="___SH1">#REF!</definedName>
    <definedName name="___SH2" localSheetId="0">#REF!</definedName>
    <definedName name="___SH2">#REF!</definedName>
    <definedName name="___SH3" localSheetId="0">#REF!</definedName>
    <definedName name="___SH3">#REF!</definedName>
    <definedName name="___SHH1" localSheetId="0">#REF!</definedName>
    <definedName name="___SHH1">#REF!</definedName>
    <definedName name="___SHH2" localSheetId="0">#REF!</definedName>
    <definedName name="___SHH2">#REF!</definedName>
    <definedName name="___SHH3" localSheetId="0">#REF!</definedName>
    <definedName name="___SHH3">#REF!</definedName>
    <definedName name="___sp1" localSheetId="0">#REF!</definedName>
    <definedName name="___sp1">#REF!</definedName>
    <definedName name="___sp2" localSheetId="0">#REF!</definedName>
    <definedName name="___sp2">#REF!</definedName>
    <definedName name="___sp3" localSheetId="0">#REF!</definedName>
    <definedName name="___sp3">#REF!</definedName>
    <definedName name="___SR110" localSheetId="0">#REF!</definedName>
    <definedName name="___SR110">#REF!</definedName>
    <definedName name="___SR55" localSheetId="0">#REF!</definedName>
    <definedName name="___SR55">#REF!</definedName>
    <definedName name="___SR80" localSheetId="0">#REF!</definedName>
    <definedName name="___SR80">#REF!</definedName>
    <definedName name="___ST1" localSheetId="0">#REF!</definedName>
    <definedName name="___ST1">#REF!</definedName>
    <definedName name="___Ted1" localSheetId="0">#REF!</definedName>
    <definedName name="___Ted1">#REF!</definedName>
    <definedName name="___Ts1" localSheetId="0">#REF!</definedName>
    <definedName name="___Ts1">#REF!</definedName>
    <definedName name="___Ty1" localSheetId="0">#REF!</definedName>
    <definedName name="___Ty1">#REF!</definedName>
    <definedName name="___Ty2" localSheetId="0">#REF!</definedName>
    <definedName name="___Ty2">#REF!</definedName>
    <definedName name="___XS1" localSheetId="0">#REF!</definedName>
    <definedName name="___XS1">#REF!</definedName>
    <definedName name="___XS2" localSheetId="0">#REF!</definedName>
    <definedName name="___XS2">#REF!</definedName>
    <definedName name="___XX6" localSheetId="0">#REF!</definedName>
    <definedName name="___XX6">#REF!</definedName>
    <definedName name="___XX7" localSheetId="0">#REF!</definedName>
    <definedName name="___XX7">#REF!</definedName>
    <definedName name="___zz1" localSheetId="0">#REF!</definedName>
    <definedName name="___zz1">#REF!</definedName>
    <definedName name="__10" localSheetId="0">#REF!</definedName>
    <definedName name="__10">#REF!</definedName>
    <definedName name="__11" localSheetId="0">#REF!</definedName>
    <definedName name="__11">#REF!</definedName>
    <definedName name="__123Graph_A" hidden="1">#REF!</definedName>
    <definedName name="__123Graph_B" hidden="1">#REF!</definedName>
    <definedName name="__123Graph_C" hidden="1">'[1]1062-X방향 '!$A$61:$A$102</definedName>
    <definedName name="__123Graph_X" hidden="1">'[1]1062-X방향 '!$A$61:$A$102</definedName>
    <definedName name="__6" localSheetId="0">#REF!</definedName>
    <definedName name="__6">#REF!</definedName>
    <definedName name="__7" localSheetId="0">#REF!</definedName>
    <definedName name="__7">#REF!</definedName>
    <definedName name="__8" localSheetId="0">#REF!</definedName>
    <definedName name="__8">#REF!</definedName>
    <definedName name="__9" localSheetId="0">#REF!</definedName>
    <definedName name="__9">#REF!</definedName>
    <definedName name="__A100000" localSheetId="0">#REF!</definedName>
    <definedName name="__A100000">#REF!</definedName>
    <definedName name="__A66000" localSheetId="0">#REF!</definedName>
    <definedName name="__A66000">#REF!</definedName>
    <definedName name="__A67000" localSheetId="0">#REF!</definedName>
    <definedName name="__A67000">#REF!</definedName>
    <definedName name="__A68000" localSheetId="0">#REF!</definedName>
    <definedName name="__A68000">#REF!</definedName>
    <definedName name="__A80000" localSheetId="0">#REF!</definedName>
    <definedName name="__A80000">#REF!</definedName>
    <definedName name="__aab42" localSheetId="0">#REF!</definedName>
    <definedName name="__aab42">#REF!</definedName>
    <definedName name="__B219000" localSheetId="0" hidden="1">#REF!</definedName>
    <definedName name="__B219000" hidden="1">#REF!</definedName>
    <definedName name="__C" localSheetId="0">#REF!</definedName>
    <definedName name="__C">#REF!</definedName>
    <definedName name="__C100000" localSheetId="0">#REF!</definedName>
    <definedName name="__C100000">#REF!</definedName>
    <definedName name="__CDT1" localSheetId="0">#REF!</definedName>
    <definedName name="__CDT1">#REF!</definedName>
    <definedName name="__CDT2" localSheetId="0">#REF!</definedName>
    <definedName name="__CDT2">#REF!</definedName>
    <definedName name="__CDT3" localSheetId="0">#REF!</definedName>
    <definedName name="__CDT3">#REF!</definedName>
    <definedName name="__CON135" localSheetId="0">#REF!</definedName>
    <definedName name="__CON135">#REF!</definedName>
    <definedName name="__CON210" localSheetId="0">#REF!</definedName>
    <definedName name="__CON210">#REF!</definedName>
    <definedName name="__CON240" localSheetId="0">#REF!</definedName>
    <definedName name="__CON240">#REF!</definedName>
    <definedName name="__dfdfe" localSheetId="0" hidden="1">#REF!</definedName>
    <definedName name="__dfdfe" hidden="1">#REF!</definedName>
    <definedName name="__DIA1" localSheetId="0">#REF!</definedName>
    <definedName name="__DIA1">#REF!</definedName>
    <definedName name="__DIA2" localSheetId="0">#REF!</definedName>
    <definedName name="__DIA2">#REF!</definedName>
    <definedName name="__DIA4" localSheetId="0">#REF!</definedName>
    <definedName name="__DIA4">#REF!</definedName>
    <definedName name="__ELL1" localSheetId="0">#REF!</definedName>
    <definedName name="__ELL1">#REF!</definedName>
    <definedName name="__ELL2" localSheetId="0">#REF!</definedName>
    <definedName name="__ELL2">#REF!</definedName>
    <definedName name="__GHH1" localSheetId="0">#REF!</definedName>
    <definedName name="__GHH1">#REF!</definedName>
    <definedName name="__GHH2" localSheetId="0">#REF!</definedName>
    <definedName name="__GHH2">#REF!</definedName>
    <definedName name="__H600000" localSheetId="0">#REF!</definedName>
    <definedName name="__H600000">#REF!</definedName>
    <definedName name="__IntlFixup" hidden="1">TRUE</definedName>
    <definedName name="__JEA1" localSheetId="0">#REF!</definedName>
    <definedName name="__JEA1">#REF!</definedName>
    <definedName name="__JEA2" localSheetId="0">#REF!</definedName>
    <definedName name="__JEA2">#REF!</definedName>
    <definedName name="__JJJ1" localSheetId="0">#REF!</definedName>
    <definedName name="__JJJ1">#REF!</definedName>
    <definedName name="__JOI13" localSheetId="0">#REF!</definedName>
    <definedName name="__JOI13">#REF!</definedName>
    <definedName name="__KLN1" localSheetId="0">#REF!</definedName>
    <definedName name="__KLN1">#REF!</definedName>
    <definedName name="__MaL1" localSheetId="0">#REF!</definedName>
    <definedName name="__MaL1">#REF!</definedName>
    <definedName name="__MaL2" localSheetId="0">#REF!</definedName>
    <definedName name="__MaL2">#REF!</definedName>
    <definedName name="__NMB96" localSheetId="0">#REF!</definedName>
    <definedName name="__NMB96">#REF!</definedName>
    <definedName name="__pa1" localSheetId="0">#REF!</definedName>
    <definedName name="__pa1">#REF!</definedName>
    <definedName name="__pa2" localSheetId="0">#REF!</definedName>
    <definedName name="__pa2">#REF!</definedName>
    <definedName name="__PB1" localSheetId="0">#REF!</definedName>
    <definedName name="__PB1">#REF!</definedName>
    <definedName name="__PB2" localSheetId="0">#REF!</definedName>
    <definedName name="__PB2">#REF!</definedName>
    <definedName name="__PB3" localSheetId="0">#REF!</definedName>
    <definedName name="__PB3">#REF!</definedName>
    <definedName name="__PSC19" localSheetId="0">#REF!</definedName>
    <definedName name="__PSC19">#REF!</definedName>
    <definedName name="__PVC100" localSheetId="0">#REF!</definedName>
    <definedName name="__PVC100">#REF!</definedName>
    <definedName name="__PVC125" localSheetId="0">#REF!</definedName>
    <definedName name="__PVC125">#REF!</definedName>
    <definedName name="__PVC150" localSheetId="0">#REF!</definedName>
    <definedName name="__PVC150">#REF!</definedName>
    <definedName name="__RD1" localSheetId="0">#REF!</definedName>
    <definedName name="__RD1">#REF!</definedName>
    <definedName name="__RD2" localSheetId="0">#REF!</definedName>
    <definedName name="__RD2">#REF!</definedName>
    <definedName name="__RD3" localSheetId="0">#REF!</definedName>
    <definedName name="__RD3">#REF!</definedName>
    <definedName name="__RD4" localSheetId="0">#REF!</definedName>
    <definedName name="__RD4">#REF!</definedName>
    <definedName name="__RL1" localSheetId="0">#REF!</definedName>
    <definedName name="__RL1">#REF!</definedName>
    <definedName name="__RL2" localSheetId="0">#REF!</definedName>
    <definedName name="__RL2">#REF!</definedName>
    <definedName name="__RL3" localSheetId="0">#REF!</definedName>
    <definedName name="__RL3">#REF!</definedName>
    <definedName name="__RL4" localSheetId="0">#REF!</definedName>
    <definedName name="__RL4">#REF!</definedName>
    <definedName name="__SBB1" localSheetId="0">#REF!</definedName>
    <definedName name="__SBB1">#REF!</definedName>
    <definedName name="__SBB2" localSheetId="0">#REF!</definedName>
    <definedName name="__SBB2">#REF!</definedName>
    <definedName name="__SBB3" localSheetId="0">#REF!</definedName>
    <definedName name="__SBB3">#REF!</definedName>
    <definedName name="__SBB4" localSheetId="0">#REF!</definedName>
    <definedName name="__SBB4">#REF!</definedName>
    <definedName name="__SBB5" localSheetId="0">#REF!</definedName>
    <definedName name="__SBB5">#REF!</definedName>
    <definedName name="__SCH1" localSheetId="0">#REF!</definedName>
    <definedName name="__SCH1">#REF!</definedName>
    <definedName name="__SH1" localSheetId="0">#REF!</definedName>
    <definedName name="__SH1">#REF!</definedName>
    <definedName name="__SH2" localSheetId="0">#REF!</definedName>
    <definedName name="__SH2">#REF!</definedName>
    <definedName name="__SH3" localSheetId="0">#REF!</definedName>
    <definedName name="__SH3">#REF!</definedName>
    <definedName name="__SHH1" localSheetId="0">#REF!</definedName>
    <definedName name="__SHH1">#REF!</definedName>
    <definedName name="__SHH2" localSheetId="0">#REF!</definedName>
    <definedName name="__SHH2">#REF!</definedName>
    <definedName name="__SHH3" localSheetId="0">#REF!</definedName>
    <definedName name="__SHH3">#REF!</definedName>
    <definedName name="__sp1" localSheetId="0">#REF!</definedName>
    <definedName name="__sp1">#REF!</definedName>
    <definedName name="__sp2" localSheetId="0">#REF!</definedName>
    <definedName name="__sp2">#REF!</definedName>
    <definedName name="__sp3" localSheetId="0">#REF!</definedName>
    <definedName name="__sp3">#REF!</definedName>
    <definedName name="__SR110" localSheetId="0">#REF!</definedName>
    <definedName name="__SR110">#REF!</definedName>
    <definedName name="__SR55" localSheetId="0">#REF!</definedName>
    <definedName name="__SR55">#REF!</definedName>
    <definedName name="__SR80" localSheetId="0">#REF!</definedName>
    <definedName name="__SR80">#REF!</definedName>
    <definedName name="__ST1" localSheetId="0">#REF!</definedName>
    <definedName name="__ST1">#REF!</definedName>
    <definedName name="__Ted1" localSheetId="0">#REF!</definedName>
    <definedName name="__Ted1">#REF!</definedName>
    <definedName name="__Ts1" localSheetId="0">#REF!</definedName>
    <definedName name="__Ts1">#REF!</definedName>
    <definedName name="__Ty1" localSheetId="0">#REF!</definedName>
    <definedName name="__Ty1">#REF!</definedName>
    <definedName name="__Ty2" localSheetId="0">#REF!</definedName>
    <definedName name="__Ty2">#REF!</definedName>
    <definedName name="__XS1" localSheetId="0">#REF!</definedName>
    <definedName name="__XS1">#REF!</definedName>
    <definedName name="__XS2" localSheetId="0">#REF!</definedName>
    <definedName name="__XS2">#REF!</definedName>
    <definedName name="__XX6" localSheetId="0">#REF!</definedName>
    <definedName name="__XX6">#REF!</definedName>
    <definedName name="__XX7" localSheetId="0">#REF!</definedName>
    <definedName name="__XX7">#REF!</definedName>
    <definedName name="__zz1" localSheetId="0">#REF!</definedName>
    <definedName name="__zz1">#REF!</definedName>
    <definedName name="_\D" localSheetId="0">#REF!</definedName>
    <definedName name="_\D">#REF!</definedName>
    <definedName name="_\X" localSheetId="0">#REF!</definedName>
    <definedName name="_\X">#REF!</definedName>
    <definedName name="_1">#N/A</definedName>
    <definedName name="_1.전기공사" localSheetId="0">#REF!</definedName>
    <definedName name="_1.전기공사">#REF!</definedName>
    <definedName name="_10">#N/A</definedName>
    <definedName name="_10_3_0Criteria">#REF!</definedName>
    <definedName name="_101Q1_" localSheetId="0">#REF!</definedName>
    <definedName name="_101Q1_">#REF!</definedName>
    <definedName name="_102___3_0Criteria" localSheetId="0">#REF!</definedName>
    <definedName name="_102___3_0Criteria">#REF!</definedName>
    <definedName name="_102Q2_" localSheetId="0">#REF!</definedName>
    <definedName name="_102Q2_">#REF!</definedName>
    <definedName name="_103Q3_" localSheetId="0">#REF!</definedName>
    <definedName name="_103Q3_">#REF!</definedName>
    <definedName name="_105___3__Crite" localSheetId="0">#REF!</definedName>
    <definedName name="_105___3__Crite">#REF!</definedName>
    <definedName name="_108___3__Criteria" localSheetId="0">#REF!</definedName>
    <definedName name="_108___3__Criteria">#REF!</definedName>
    <definedName name="_109___단" localSheetId="0">#REF!</definedName>
    <definedName name="_109___단">#REF!</definedName>
    <definedName name="_10A_" localSheetId="0">[2]연돌일위집계!#REF!</definedName>
    <definedName name="_10A_">[2]연돌일위집계!#REF!</definedName>
    <definedName name="_10A_1" localSheetId="0">[2]연돌일위집계!#REF!</definedName>
    <definedName name="_10A_1">[2]연돌일위집계!#REF!</definedName>
    <definedName name="_10A_10" localSheetId="0">[2]연돌일위집계!#REF!</definedName>
    <definedName name="_10A_10">[2]연돌일위집계!#REF!</definedName>
    <definedName name="_10A_11" localSheetId="0">[2]연돌일위집계!#REF!</definedName>
    <definedName name="_10A_11">[2]연돌일위집계!#REF!</definedName>
    <definedName name="_10A_12" localSheetId="0">[2]연돌일위집계!#REF!</definedName>
    <definedName name="_10A_12">[2]연돌일위집계!#REF!</definedName>
    <definedName name="_10A_13" localSheetId="0">[2]연돌일위집계!#REF!</definedName>
    <definedName name="_10A_13">[2]연돌일위집계!#REF!</definedName>
    <definedName name="_10A_14" localSheetId="0">[2]연돌일위집계!#REF!</definedName>
    <definedName name="_10A_14">[2]연돌일위집계!#REF!</definedName>
    <definedName name="_10A_15" localSheetId="0">[2]연돌일위집계!#REF!</definedName>
    <definedName name="_10A_15">[2]연돌일위집계!#REF!</definedName>
    <definedName name="_10A_16" localSheetId="0">[2]연돌일위집계!#REF!</definedName>
    <definedName name="_10A_16">[2]연돌일위집계!#REF!</definedName>
    <definedName name="_10A_17" localSheetId="0">[2]연돌일위집계!#REF!</definedName>
    <definedName name="_10A_17">[2]연돌일위집계!#REF!</definedName>
    <definedName name="_10A_18" localSheetId="0">[2]연돌일위집계!#REF!</definedName>
    <definedName name="_10A_18">[2]연돌일위집계!#REF!</definedName>
    <definedName name="_10A_19" localSheetId="0">[2]연돌일위집계!#REF!</definedName>
    <definedName name="_10A_19">[2]연돌일위집계!#REF!</definedName>
    <definedName name="_10A_2" localSheetId="0">[2]연돌일위집계!#REF!</definedName>
    <definedName name="_10A_2">[2]연돌일위집계!#REF!</definedName>
    <definedName name="_10A_20" localSheetId="0">[2]연돌일위집계!#REF!</definedName>
    <definedName name="_10A_20">[2]연돌일위집계!#REF!</definedName>
    <definedName name="_10A_21" localSheetId="0">[2]연돌일위집계!#REF!</definedName>
    <definedName name="_10A_21">[2]연돌일위집계!#REF!</definedName>
    <definedName name="_10A_22" localSheetId="0">[2]연돌일위집계!#REF!</definedName>
    <definedName name="_10A_22">[2]연돌일위집계!#REF!</definedName>
    <definedName name="_10A_23" localSheetId="0">[2]연돌일위집계!#REF!</definedName>
    <definedName name="_10A_23">[2]연돌일위집계!#REF!</definedName>
    <definedName name="_10A_24" localSheetId="0">[2]연돌일위집계!#REF!</definedName>
    <definedName name="_10A_24">[2]연돌일위집계!#REF!</definedName>
    <definedName name="_10A_25" localSheetId="0">[2]연돌일위집계!#REF!</definedName>
    <definedName name="_10A_25">[2]연돌일위집계!#REF!</definedName>
    <definedName name="_10A_26" localSheetId="0">[2]연돌일위집계!#REF!</definedName>
    <definedName name="_10A_26">[2]연돌일위집계!#REF!</definedName>
    <definedName name="_10A_27" localSheetId="0">[2]연돌일위집계!#REF!</definedName>
    <definedName name="_10A_27">[2]연돌일위집계!#REF!</definedName>
    <definedName name="_10A_28" localSheetId="0">[2]연돌일위집계!#REF!</definedName>
    <definedName name="_10A_28">[2]연돌일위집계!#REF!</definedName>
    <definedName name="_10A_29" localSheetId="0">[2]연돌일위집계!#REF!</definedName>
    <definedName name="_10A_29">[2]연돌일위집계!#REF!</definedName>
    <definedName name="_10A_3" localSheetId="0">[2]연돌일위집계!#REF!</definedName>
    <definedName name="_10A_3">[2]연돌일위집계!#REF!</definedName>
    <definedName name="_10A_30" localSheetId="0">[2]연돌일위집계!#REF!</definedName>
    <definedName name="_10A_30">[2]연돌일위집계!#REF!</definedName>
    <definedName name="_10A_31" localSheetId="0">[2]연돌일위집계!#REF!</definedName>
    <definedName name="_10A_31">[2]연돌일위집계!#REF!</definedName>
    <definedName name="_10A_32" localSheetId="0">[2]연돌일위집계!#REF!</definedName>
    <definedName name="_10A_32">[2]연돌일위집계!#REF!</definedName>
    <definedName name="_10A_33" localSheetId="0">[2]연돌일위집계!#REF!</definedName>
    <definedName name="_10A_33">[2]연돌일위집계!#REF!</definedName>
    <definedName name="_10A_34" localSheetId="0">[2]연돌일위집계!#REF!</definedName>
    <definedName name="_10A_34">[2]연돌일위집계!#REF!</definedName>
    <definedName name="_10A_35" localSheetId="0">[2]연돌일위집계!#REF!</definedName>
    <definedName name="_10A_35">[2]연돌일위집계!#REF!</definedName>
    <definedName name="_10A_36" localSheetId="0">[2]연돌일위집계!#REF!</definedName>
    <definedName name="_10A_36">[2]연돌일위집계!#REF!</definedName>
    <definedName name="_10A_37" localSheetId="0">[2]연돌일위집계!#REF!</definedName>
    <definedName name="_10A_37">[2]연돌일위집계!#REF!</definedName>
    <definedName name="_10A_38" localSheetId="0">[2]연돌일위집계!#REF!</definedName>
    <definedName name="_10A_38">[2]연돌일위집계!#REF!</definedName>
    <definedName name="_10A_39" localSheetId="0">[2]연돌일위집계!#REF!</definedName>
    <definedName name="_10A_39">[2]연돌일위집계!#REF!</definedName>
    <definedName name="_10A_4" localSheetId="0">[2]연돌일위집계!#REF!</definedName>
    <definedName name="_10A_4">[2]연돌일위집계!#REF!</definedName>
    <definedName name="_10A_40" localSheetId="0">[2]연돌일위집계!#REF!</definedName>
    <definedName name="_10A_40">[2]연돌일위집계!#REF!</definedName>
    <definedName name="_10A_41" localSheetId="0">[2]연돌일위집계!#REF!</definedName>
    <definedName name="_10A_41">[2]연돌일위집계!#REF!</definedName>
    <definedName name="_10A_42" localSheetId="0">[2]연돌일위집계!#REF!</definedName>
    <definedName name="_10A_42">[2]연돌일위집계!#REF!</definedName>
    <definedName name="_10A_43" localSheetId="0">[2]연돌일위집계!#REF!</definedName>
    <definedName name="_10A_43">[2]연돌일위집계!#REF!</definedName>
    <definedName name="_10A_44" localSheetId="0">[2]연돌일위집계!#REF!</definedName>
    <definedName name="_10A_44">[2]연돌일위집계!#REF!</definedName>
    <definedName name="_10A_45" localSheetId="0">[2]연돌일위집계!#REF!</definedName>
    <definedName name="_10A_45">[2]연돌일위집계!#REF!</definedName>
    <definedName name="_10A_46" localSheetId="0">[2]연돌일위집계!#REF!</definedName>
    <definedName name="_10A_46">[2]연돌일위집계!#REF!</definedName>
    <definedName name="_10A_47" localSheetId="0">[2]연돌일위집계!#REF!</definedName>
    <definedName name="_10A_47">[2]연돌일위집계!#REF!</definedName>
    <definedName name="_10A_48" localSheetId="0">[2]연돌일위집계!#REF!</definedName>
    <definedName name="_10A_48">[2]연돌일위집계!#REF!</definedName>
    <definedName name="_10A_49" localSheetId="0">[2]연돌일위집계!#REF!</definedName>
    <definedName name="_10A_49">[2]연돌일위집계!#REF!</definedName>
    <definedName name="_10A_5" localSheetId="0">[2]연돌일위집계!#REF!</definedName>
    <definedName name="_10A_5">[2]연돌일위집계!#REF!</definedName>
    <definedName name="_10A_50" localSheetId="0">[2]연돌일위집계!#REF!</definedName>
    <definedName name="_10A_50">[2]연돌일위집계!#REF!</definedName>
    <definedName name="_10A_51" localSheetId="0">[2]연돌일위집계!#REF!</definedName>
    <definedName name="_10A_51">[2]연돌일위집계!#REF!</definedName>
    <definedName name="_10A_52" localSheetId="0">[2]연돌일위집계!#REF!</definedName>
    <definedName name="_10A_52">[2]연돌일위집계!#REF!</definedName>
    <definedName name="_10A_53" localSheetId="0">[2]연돌일위집계!#REF!</definedName>
    <definedName name="_10A_53">[2]연돌일위집계!#REF!</definedName>
    <definedName name="_10A_54" localSheetId="0">[2]연돌일위집계!#REF!</definedName>
    <definedName name="_10A_54">[2]연돌일위집계!#REF!</definedName>
    <definedName name="_10A_55" localSheetId="0">[2]연돌일위집계!#REF!</definedName>
    <definedName name="_10A_55">[2]연돌일위집계!#REF!</definedName>
    <definedName name="_10A_56" localSheetId="0">[2]연돌일위집계!#REF!</definedName>
    <definedName name="_10A_56">[2]연돌일위집계!#REF!</definedName>
    <definedName name="_10A_57" localSheetId="0">[2]연돌일위집계!#REF!</definedName>
    <definedName name="_10A_57">[2]연돌일위집계!#REF!</definedName>
    <definedName name="_10A_58" localSheetId="0">[2]연돌일위집계!#REF!</definedName>
    <definedName name="_10A_58">[2]연돌일위집계!#REF!</definedName>
    <definedName name="_10A_59" localSheetId="0">[2]연돌일위집계!#REF!</definedName>
    <definedName name="_10A_59">[2]연돌일위집계!#REF!</definedName>
    <definedName name="_10A_6" localSheetId="0">[2]연돌일위집계!#REF!</definedName>
    <definedName name="_10A_6">[2]연돌일위집계!#REF!</definedName>
    <definedName name="_10A_60" localSheetId="0">[2]연돌일위집계!#REF!</definedName>
    <definedName name="_10A_60">[2]연돌일위집계!#REF!</definedName>
    <definedName name="_10A_61">#N/A</definedName>
    <definedName name="_10A_62">#N/A</definedName>
    <definedName name="_10A_63">#N/A</definedName>
    <definedName name="_10A_64">#N/A</definedName>
    <definedName name="_10A_65">#N/A</definedName>
    <definedName name="_10A_66">#N/A</definedName>
    <definedName name="_10A_67">#N/A</definedName>
    <definedName name="_10A_68">#N/A</definedName>
    <definedName name="_10A_69">#N/A</definedName>
    <definedName name="_10A_7" localSheetId="0">[2]연돌일위집계!#REF!</definedName>
    <definedName name="_10A_7">[2]연돌일위집계!#REF!</definedName>
    <definedName name="_10A_70">#N/A</definedName>
    <definedName name="_10A_71">#N/A</definedName>
    <definedName name="_10A_72">#N/A</definedName>
    <definedName name="_10A_73">#N/A</definedName>
    <definedName name="_10A_74">#N/A</definedName>
    <definedName name="_10A_75">#N/A</definedName>
    <definedName name="_10A_76">#N/A</definedName>
    <definedName name="_10A_77">#N/A</definedName>
    <definedName name="_10A_78">#N/A</definedName>
    <definedName name="_10A_79">#N/A</definedName>
    <definedName name="_10A_8" localSheetId="0">[2]연돌일위집계!#REF!</definedName>
    <definedName name="_10A_8">[2]연돌일위집계!#REF!</definedName>
    <definedName name="_10A_80">#N/A</definedName>
    <definedName name="_10A_81">#N/A</definedName>
    <definedName name="_10A_82">#N/A</definedName>
    <definedName name="_10A_83">#N/A</definedName>
    <definedName name="_10A_84">#N/A</definedName>
    <definedName name="_10A_85">#N/A</definedName>
    <definedName name="_10A_86">#N/A</definedName>
    <definedName name="_10A_87">#N/A</definedName>
    <definedName name="_10A_88">#N/A</definedName>
    <definedName name="_10A_89">#N/A</definedName>
    <definedName name="_10A_9" localSheetId="0">[2]연돌일위집계!#REF!</definedName>
    <definedName name="_10A_9">[2]연돌일위집계!#REF!</definedName>
    <definedName name="_10A_90">#N/A</definedName>
    <definedName name="_10B_" localSheetId="0">[2]연돌일위집계!#REF!</definedName>
    <definedName name="_10B_">[2]연돌일위집계!#REF!</definedName>
    <definedName name="_10B_1" localSheetId="0">[2]연돌일위집계!#REF!</definedName>
    <definedName name="_10B_1">[2]연돌일위집계!#REF!</definedName>
    <definedName name="_10B_10" localSheetId="0">[2]연돌일위집계!#REF!</definedName>
    <definedName name="_10B_10">[2]연돌일위집계!#REF!</definedName>
    <definedName name="_10B_11" localSheetId="0">[2]연돌일위집계!#REF!</definedName>
    <definedName name="_10B_11">[2]연돌일위집계!#REF!</definedName>
    <definedName name="_10B_12" localSheetId="0">[2]연돌일위집계!#REF!</definedName>
    <definedName name="_10B_12">[2]연돌일위집계!#REF!</definedName>
    <definedName name="_10B_13" localSheetId="0">[2]연돌일위집계!#REF!</definedName>
    <definedName name="_10B_13">[2]연돌일위집계!#REF!</definedName>
    <definedName name="_10B_14" localSheetId="0">[2]연돌일위집계!#REF!</definedName>
    <definedName name="_10B_14">[2]연돌일위집계!#REF!</definedName>
    <definedName name="_10B_15" localSheetId="0">[2]연돌일위집계!#REF!</definedName>
    <definedName name="_10B_15">[2]연돌일위집계!#REF!</definedName>
    <definedName name="_10B_16" localSheetId="0">[2]연돌일위집계!#REF!</definedName>
    <definedName name="_10B_16">[2]연돌일위집계!#REF!</definedName>
    <definedName name="_10B_17" localSheetId="0">[2]연돌일위집계!#REF!</definedName>
    <definedName name="_10B_17">[2]연돌일위집계!#REF!</definedName>
    <definedName name="_10B_18" localSheetId="0">[2]연돌일위집계!#REF!</definedName>
    <definedName name="_10B_18">[2]연돌일위집계!#REF!</definedName>
    <definedName name="_10B_19" localSheetId="0">[2]연돌일위집계!#REF!</definedName>
    <definedName name="_10B_19">[2]연돌일위집계!#REF!</definedName>
    <definedName name="_10B_2" localSheetId="0">[2]연돌일위집계!#REF!</definedName>
    <definedName name="_10B_2">[2]연돌일위집계!#REF!</definedName>
    <definedName name="_10B_20" localSheetId="0">[2]연돌일위집계!#REF!</definedName>
    <definedName name="_10B_20">[2]연돌일위집계!#REF!</definedName>
    <definedName name="_10B_21" localSheetId="0">[2]연돌일위집계!#REF!</definedName>
    <definedName name="_10B_21">[2]연돌일위집계!#REF!</definedName>
    <definedName name="_10B_22" localSheetId="0">[2]연돌일위집계!#REF!</definedName>
    <definedName name="_10B_22">[2]연돌일위집계!#REF!</definedName>
    <definedName name="_10B_23" localSheetId="0">[2]연돌일위집계!#REF!</definedName>
    <definedName name="_10B_23">[2]연돌일위집계!#REF!</definedName>
    <definedName name="_10B_24" localSheetId="0">[2]연돌일위집계!#REF!</definedName>
    <definedName name="_10B_24">[2]연돌일위집계!#REF!</definedName>
    <definedName name="_10B_25" localSheetId="0">[2]연돌일위집계!#REF!</definedName>
    <definedName name="_10B_25">[2]연돌일위집계!#REF!</definedName>
    <definedName name="_10B_26" localSheetId="0">[2]연돌일위집계!#REF!</definedName>
    <definedName name="_10B_26">[2]연돌일위집계!#REF!</definedName>
    <definedName name="_10B_27" localSheetId="0">[2]연돌일위집계!#REF!</definedName>
    <definedName name="_10B_27">[2]연돌일위집계!#REF!</definedName>
    <definedName name="_10B_28" localSheetId="0">[2]연돌일위집계!#REF!</definedName>
    <definedName name="_10B_28">[2]연돌일위집계!#REF!</definedName>
    <definedName name="_10B_29" localSheetId="0">[2]연돌일위집계!#REF!</definedName>
    <definedName name="_10B_29">[2]연돌일위집계!#REF!</definedName>
    <definedName name="_10B_3" localSheetId="0">[2]연돌일위집계!#REF!</definedName>
    <definedName name="_10B_3">[2]연돌일위집계!#REF!</definedName>
    <definedName name="_10B_30" localSheetId="0">[2]연돌일위집계!#REF!</definedName>
    <definedName name="_10B_30">[2]연돌일위집계!#REF!</definedName>
    <definedName name="_10B_31" localSheetId="0">[2]연돌일위집계!#REF!</definedName>
    <definedName name="_10B_31">[2]연돌일위집계!#REF!</definedName>
    <definedName name="_10B_32" localSheetId="0">[2]연돌일위집계!#REF!</definedName>
    <definedName name="_10B_32">[2]연돌일위집계!#REF!</definedName>
    <definedName name="_10B_33" localSheetId="0">[2]연돌일위집계!#REF!</definedName>
    <definedName name="_10B_33">[2]연돌일위집계!#REF!</definedName>
    <definedName name="_10B_34" localSheetId="0">[2]연돌일위집계!#REF!</definedName>
    <definedName name="_10B_34">[2]연돌일위집계!#REF!</definedName>
    <definedName name="_10B_35" localSheetId="0">[2]연돌일위집계!#REF!</definedName>
    <definedName name="_10B_35">[2]연돌일위집계!#REF!</definedName>
    <definedName name="_10B_36" localSheetId="0">[2]연돌일위집계!#REF!</definedName>
    <definedName name="_10B_36">[2]연돌일위집계!#REF!</definedName>
    <definedName name="_10B_37" localSheetId="0">[2]연돌일위집계!#REF!</definedName>
    <definedName name="_10B_37">[2]연돌일위집계!#REF!</definedName>
    <definedName name="_10B_38" localSheetId="0">[2]연돌일위집계!#REF!</definedName>
    <definedName name="_10B_38">[2]연돌일위집계!#REF!</definedName>
    <definedName name="_10B_39" localSheetId="0">[2]연돌일위집계!#REF!</definedName>
    <definedName name="_10B_39">[2]연돌일위집계!#REF!</definedName>
    <definedName name="_10B_4" localSheetId="0">[2]연돌일위집계!#REF!</definedName>
    <definedName name="_10B_4">[2]연돌일위집계!#REF!</definedName>
    <definedName name="_10B_40" localSheetId="0">[2]연돌일위집계!#REF!</definedName>
    <definedName name="_10B_40">[2]연돌일위집계!#REF!</definedName>
    <definedName name="_10B_41" localSheetId="0">[2]연돌일위집계!#REF!</definedName>
    <definedName name="_10B_41">[2]연돌일위집계!#REF!</definedName>
    <definedName name="_10B_42" localSheetId="0">[2]연돌일위집계!#REF!</definedName>
    <definedName name="_10B_42">[2]연돌일위집계!#REF!</definedName>
    <definedName name="_10B_43" localSheetId="0">[2]연돌일위집계!#REF!</definedName>
    <definedName name="_10B_43">[2]연돌일위집계!#REF!</definedName>
    <definedName name="_10B_44" localSheetId="0">[2]연돌일위집계!#REF!</definedName>
    <definedName name="_10B_44">[2]연돌일위집계!#REF!</definedName>
    <definedName name="_10B_45" localSheetId="0">[2]연돌일위집계!#REF!</definedName>
    <definedName name="_10B_45">[2]연돌일위집계!#REF!</definedName>
    <definedName name="_10B_46" localSheetId="0">[2]연돌일위집계!#REF!</definedName>
    <definedName name="_10B_46">[2]연돌일위집계!#REF!</definedName>
    <definedName name="_10B_47" localSheetId="0">[2]연돌일위집계!#REF!</definedName>
    <definedName name="_10B_47">[2]연돌일위집계!#REF!</definedName>
    <definedName name="_10B_48" localSheetId="0">[2]연돌일위집계!#REF!</definedName>
    <definedName name="_10B_48">[2]연돌일위집계!#REF!</definedName>
    <definedName name="_10B_49" localSheetId="0">[2]연돌일위집계!#REF!</definedName>
    <definedName name="_10B_49">[2]연돌일위집계!#REF!</definedName>
    <definedName name="_10B_5" localSheetId="0">[2]연돌일위집계!#REF!</definedName>
    <definedName name="_10B_5">[2]연돌일위집계!#REF!</definedName>
    <definedName name="_10B_50" localSheetId="0">[2]연돌일위집계!#REF!</definedName>
    <definedName name="_10B_50">[2]연돌일위집계!#REF!</definedName>
    <definedName name="_10B_51" localSheetId="0">[2]연돌일위집계!#REF!</definedName>
    <definedName name="_10B_51">[2]연돌일위집계!#REF!</definedName>
    <definedName name="_10B_52" localSheetId="0">[2]연돌일위집계!#REF!</definedName>
    <definedName name="_10B_52">[2]연돌일위집계!#REF!</definedName>
    <definedName name="_10B_53" localSheetId="0">[2]연돌일위집계!#REF!</definedName>
    <definedName name="_10B_53">[2]연돌일위집계!#REF!</definedName>
    <definedName name="_10B_54" localSheetId="0">[2]연돌일위집계!#REF!</definedName>
    <definedName name="_10B_54">[2]연돌일위집계!#REF!</definedName>
    <definedName name="_10B_55" localSheetId="0">[2]연돌일위집계!#REF!</definedName>
    <definedName name="_10B_55">[2]연돌일위집계!#REF!</definedName>
    <definedName name="_10B_56" localSheetId="0">[2]연돌일위집계!#REF!</definedName>
    <definedName name="_10B_56">[2]연돌일위집계!#REF!</definedName>
    <definedName name="_10B_57" localSheetId="0">[2]연돌일위집계!#REF!</definedName>
    <definedName name="_10B_57">[2]연돌일위집계!#REF!</definedName>
    <definedName name="_10B_58" localSheetId="0">[2]연돌일위집계!#REF!</definedName>
    <definedName name="_10B_58">[2]연돌일위집계!#REF!</definedName>
    <definedName name="_10B_59" localSheetId="0">[2]연돌일위집계!#REF!</definedName>
    <definedName name="_10B_59">[2]연돌일위집계!#REF!</definedName>
    <definedName name="_10B_6" localSheetId="0">[2]연돌일위집계!#REF!</definedName>
    <definedName name="_10B_6">[2]연돌일위집계!#REF!</definedName>
    <definedName name="_10B_60" localSheetId="0">[2]연돌일위집계!#REF!</definedName>
    <definedName name="_10B_60">[2]연돌일위집계!#REF!</definedName>
    <definedName name="_10B_61">#N/A</definedName>
    <definedName name="_10B_62">#N/A</definedName>
    <definedName name="_10B_63">#N/A</definedName>
    <definedName name="_10B_64">#N/A</definedName>
    <definedName name="_10B_65">#N/A</definedName>
    <definedName name="_10B_66">#N/A</definedName>
    <definedName name="_10B_67">#N/A</definedName>
    <definedName name="_10B_68">#N/A</definedName>
    <definedName name="_10B_69">#N/A</definedName>
    <definedName name="_10B_7" localSheetId="0">[2]연돌일위집계!#REF!</definedName>
    <definedName name="_10B_7">[2]연돌일위집계!#REF!</definedName>
    <definedName name="_10B_70">#N/A</definedName>
    <definedName name="_10B_71">#N/A</definedName>
    <definedName name="_10B_72">#N/A</definedName>
    <definedName name="_10B_73">#N/A</definedName>
    <definedName name="_10B_74">#N/A</definedName>
    <definedName name="_10B_75">#N/A</definedName>
    <definedName name="_10B_76">#N/A</definedName>
    <definedName name="_10B_77">#N/A</definedName>
    <definedName name="_10B_78">#N/A</definedName>
    <definedName name="_10B_79">#N/A</definedName>
    <definedName name="_10B_8" localSheetId="0">[2]연돌일위집계!#REF!</definedName>
    <definedName name="_10B_8">[2]연돌일위집계!#REF!</definedName>
    <definedName name="_10B_80">#N/A</definedName>
    <definedName name="_10B_81">#N/A</definedName>
    <definedName name="_10B_82">#N/A</definedName>
    <definedName name="_10B_83">#N/A</definedName>
    <definedName name="_10B_84">#N/A</definedName>
    <definedName name="_10B_85">#N/A</definedName>
    <definedName name="_10B_86">#N/A</definedName>
    <definedName name="_10B_87">#N/A</definedName>
    <definedName name="_10B_88">#N/A</definedName>
    <definedName name="_10B_89">#N/A</definedName>
    <definedName name="_10B_9" localSheetId="0">[2]연돌일위집계!#REF!</definedName>
    <definedName name="_10B_9">[2]연돌일위집계!#REF!</definedName>
    <definedName name="_10B_90">#N/A</definedName>
    <definedName name="_10C_" localSheetId="0">[2]연돌일위집계!#REF!</definedName>
    <definedName name="_10C_">[2]연돌일위집계!#REF!</definedName>
    <definedName name="_10C_1" localSheetId="0">[2]연돌일위집계!#REF!</definedName>
    <definedName name="_10C_1">[2]연돌일위집계!#REF!</definedName>
    <definedName name="_10C_10" localSheetId="0">[2]연돌일위집계!#REF!</definedName>
    <definedName name="_10C_10">[2]연돌일위집계!#REF!</definedName>
    <definedName name="_10C_11" localSheetId="0">[2]연돌일위집계!#REF!</definedName>
    <definedName name="_10C_11">[2]연돌일위집계!#REF!</definedName>
    <definedName name="_10C_12" localSheetId="0">[2]연돌일위집계!#REF!</definedName>
    <definedName name="_10C_12">[2]연돌일위집계!#REF!</definedName>
    <definedName name="_10C_13" localSheetId="0">[2]연돌일위집계!#REF!</definedName>
    <definedName name="_10C_13">[2]연돌일위집계!#REF!</definedName>
    <definedName name="_10C_14" localSheetId="0">[2]연돌일위집계!#REF!</definedName>
    <definedName name="_10C_14">[2]연돌일위집계!#REF!</definedName>
    <definedName name="_10C_15" localSheetId="0">[2]연돌일위집계!#REF!</definedName>
    <definedName name="_10C_15">[2]연돌일위집계!#REF!</definedName>
    <definedName name="_10C_16" localSheetId="0">[2]연돌일위집계!#REF!</definedName>
    <definedName name="_10C_16">[2]연돌일위집계!#REF!</definedName>
    <definedName name="_10C_17" localSheetId="0">[2]연돌일위집계!#REF!</definedName>
    <definedName name="_10C_17">[2]연돌일위집계!#REF!</definedName>
    <definedName name="_10C_18" localSheetId="0">[2]연돌일위집계!#REF!</definedName>
    <definedName name="_10C_18">[2]연돌일위집계!#REF!</definedName>
    <definedName name="_10C_19" localSheetId="0">[2]연돌일위집계!#REF!</definedName>
    <definedName name="_10C_19">[2]연돌일위집계!#REF!</definedName>
    <definedName name="_10C_2" localSheetId="0">[2]연돌일위집계!#REF!</definedName>
    <definedName name="_10C_2">[2]연돌일위집계!#REF!</definedName>
    <definedName name="_10C_20" localSheetId="0">[2]연돌일위집계!#REF!</definedName>
    <definedName name="_10C_20">[2]연돌일위집계!#REF!</definedName>
    <definedName name="_10C_21" localSheetId="0">[2]연돌일위집계!#REF!</definedName>
    <definedName name="_10C_21">[2]연돌일위집계!#REF!</definedName>
    <definedName name="_10C_22" localSheetId="0">[2]연돌일위집계!#REF!</definedName>
    <definedName name="_10C_22">[2]연돌일위집계!#REF!</definedName>
    <definedName name="_10C_23" localSheetId="0">[2]연돌일위집계!#REF!</definedName>
    <definedName name="_10C_23">[2]연돌일위집계!#REF!</definedName>
    <definedName name="_10C_24" localSheetId="0">[2]연돌일위집계!#REF!</definedName>
    <definedName name="_10C_24">[2]연돌일위집계!#REF!</definedName>
    <definedName name="_10C_25" localSheetId="0">[2]연돌일위집계!#REF!</definedName>
    <definedName name="_10C_25">[2]연돌일위집계!#REF!</definedName>
    <definedName name="_10C_26" localSheetId="0">[2]연돌일위집계!#REF!</definedName>
    <definedName name="_10C_26">[2]연돌일위집계!#REF!</definedName>
    <definedName name="_10C_27" localSheetId="0">[2]연돌일위집계!#REF!</definedName>
    <definedName name="_10C_27">[2]연돌일위집계!#REF!</definedName>
    <definedName name="_10C_28" localSheetId="0">[2]연돌일위집계!#REF!</definedName>
    <definedName name="_10C_28">[2]연돌일위집계!#REF!</definedName>
    <definedName name="_10C_29" localSheetId="0">[2]연돌일위집계!#REF!</definedName>
    <definedName name="_10C_29">[2]연돌일위집계!#REF!</definedName>
    <definedName name="_10C_3" localSheetId="0">[2]연돌일위집계!#REF!</definedName>
    <definedName name="_10C_3">[2]연돌일위집계!#REF!</definedName>
    <definedName name="_10C_30" localSheetId="0">[2]연돌일위집계!#REF!</definedName>
    <definedName name="_10C_30">[2]연돌일위집계!#REF!</definedName>
    <definedName name="_10C_31" localSheetId="0">[2]연돌일위집계!#REF!</definedName>
    <definedName name="_10C_31">[2]연돌일위집계!#REF!</definedName>
    <definedName name="_10C_32" localSheetId="0">[2]연돌일위집계!#REF!</definedName>
    <definedName name="_10C_32">[2]연돌일위집계!#REF!</definedName>
    <definedName name="_10C_33" localSheetId="0">[2]연돌일위집계!#REF!</definedName>
    <definedName name="_10C_33">[2]연돌일위집계!#REF!</definedName>
    <definedName name="_10C_34" localSheetId="0">[2]연돌일위집계!#REF!</definedName>
    <definedName name="_10C_34">[2]연돌일위집계!#REF!</definedName>
    <definedName name="_10C_35" localSheetId="0">[2]연돌일위집계!#REF!</definedName>
    <definedName name="_10C_35">[2]연돌일위집계!#REF!</definedName>
    <definedName name="_10C_36" localSheetId="0">[2]연돌일위집계!#REF!</definedName>
    <definedName name="_10C_36">[2]연돌일위집계!#REF!</definedName>
    <definedName name="_10C_37" localSheetId="0">[2]연돌일위집계!#REF!</definedName>
    <definedName name="_10C_37">[2]연돌일위집계!#REF!</definedName>
    <definedName name="_10C_38" localSheetId="0">[2]연돌일위집계!#REF!</definedName>
    <definedName name="_10C_38">[2]연돌일위집계!#REF!</definedName>
    <definedName name="_10C_39" localSheetId="0">[2]연돌일위집계!#REF!</definedName>
    <definedName name="_10C_39">[2]연돌일위집계!#REF!</definedName>
    <definedName name="_10C_4" localSheetId="0">[2]연돌일위집계!#REF!</definedName>
    <definedName name="_10C_4">[2]연돌일위집계!#REF!</definedName>
    <definedName name="_10C_40" localSheetId="0">[2]연돌일위집계!#REF!</definedName>
    <definedName name="_10C_40">[2]연돌일위집계!#REF!</definedName>
    <definedName name="_10C_41" localSheetId="0">[2]연돌일위집계!#REF!</definedName>
    <definedName name="_10C_41">[2]연돌일위집계!#REF!</definedName>
    <definedName name="_10C_42" localSheetId="0">[2]연돌일위집계!#REF!</definedName>
    <definedName name="_10C_42">[2]연돌일위집계!#REF!</definedName>
    <definedName name="_10C_43" localSheetId="0">[2]연돌일위집계!#REF!</definedName>
    <definedName name="_10C_43">[2]연돌일위집계!#REF!</definedName>
    <definedName name="_10C_44" localSheetId="0">[2]연돌일위집계!#REF!</definedName>
    <definedName name="_10C_44">[2]연돌일위집계!#REF!</definedName>
    <definedName name="_10C_45" localSheetId="0">[2]연돌일위집계!#REF!</definedName>
    <definedName name="_10C_45">[2]연돌일위집계!#REF!</definedName>
    <definedName name="_10C_46" localSheetId="0">[2]연돌일위집계!#REF!</definedName>
    <definedName name="_10C_46">[2]연돌일위집계!#REF!</definedName>
    <definedName name="_10C_47" localSheetId="0">[2]연돌일위집계!#REF!</definedName>
    <definedName name="_10C_47">[2]연돌일위집계!#REF!</definedName>
    <definedName name="_10C_48" localSheetId="0">[2]연돌일위집계!#REF!</definedName>
    <definedName name="_10C_48">[2]연돌일위집계!#REF!</definedName>
    <definedName name="_10C_49" localSheetId="0">[2]연돌일위집계!#REF!</definedName>
    <definedName name="_10C_49">[2]연돌일위집계!#REF!</definedName>
    <definedName name="_10C_5" localSheetId="0">[2]연돌일위집계!#REF!</definedName>
    <definedName name="_10C_5">[2]연돌일위집계!#REF!</definedName>
    <definedName name="_10C_50" localSheetId="0">[2]연돌일위집계!#REF!</definedName>
    <definedName name="_10C_50">[2]연돌일위집계!#REF!</definedName>
    <definedName name="_10C_51" localSheetId="0">[2]연돌일위집계!#REF!</definedName>
    <definedName name="_10C_51">[2]연돌일위집계!#REF!</definedName>
    <definedName name="_10C_52" localSheetId="0">[2]연돌일위집계!#REF!</definedName>
    <definedName name="_10C_52">[2]연돌일위집계!#REF!</definedName>
    <definedName name="_10C_53" localSheetId="0">[2]연돌일위집계!#REF!</definedName>
    <definedName name="_10C_53">[2]연돌일위집계!#REF!</definedName>
    <definedName name="_10C_54" localSheetId="0">[2]연돌일위집계!#REF!</definedName>
    <definedName name="_10C_54">[2]연돌일위집계!#REF!</definedName>
    <definedName name="_10C_55" localSheetId="0">[2]연돌일위집계!#REF!</definedName>
    <definedName name="_10C_55">[2]연돌일위집계!#REF!</definedName>
    <definedName name="_10C_56" localSheetId="0">[2]연돌일위집계!#REF!</definedName>
    <definedName name="_10C_56">[2]연돌일위집계!#REF!</definedName>
    <definedName name="_10C_57" localSheetId="0">[2]연돌일위집계!#REF!</definedName>
    <definedName name="_10C_57">[2]연돌일위집계!#REF!</definedName>
    <definedName name="_10C_58" localSheetId="0">[2]연돌일위집계!#REF!</definedName>
    <definedName name="_10C_58">[2]연돌일위집계!#REF!</definedName>
    <definedName name="_10C_59" localSheetId="0">[2]연돌일위집계!#REF!</definedName>
    <definedName name="_10C_59">[2]연돌일위집계!#REF!</definedName>
    <definedName name="_10C_6" localSheetId="0">[2]연돌일위집계!#REF!</definedName>
    <definedName name="_10C_6">[2]연돌일위집계!#REF!</definedName>
    <definedName name="_10C_60" localSheetId="0">[2]연돌일위집계!#REF!</definedName>
    <definedName name="_10C_60">[2]연돌일위집계!#REF!</definedName>
    <definedName name="_10C_61">#N/A</definedName>
    <definedName name="_10C_62">#N/A</definedName>
    <definedName name="_10C_63">#N/A</definedName>
    <definedName name="_10C_64">#N/A</definedName>
    <definedName name="_10C_65">#N/A</definedName>
    <definedName name="_10C_66">#N/A</definedName>
    <definedName name="_10C_67">#N/A</definedName>
    <definedName name="_10C_68">#N/A</definedName>
    <definedName name="_10C_69">#N/A</definedName>
    <definedName name="_10C_7" localSheetId="0">[2]연돌일위집계!#REF!</definedName>
    <definedName name="_10C_7">[2]연돌일위집계!#REF!</definedName>
    <definedName name="_10C_70">#N/A</definedName>
    <definedName name="_10C_71">#N/A</definedName>
    <definedName name="_10C_72">#N/A</definedName>
    <definedName name="_10C_73">#N/A</definedName>
    <definedName name="_10C_74">#N/A</definedName>
    <definedName name="_10C_75">#N/A</definedName>
    <definedName name="_10C_76">#N/A</definedName>
    <definedName name="_10C_77">#N/A</definedName>
    <definedName name="_10C_78">#N/A</definedName>
    <definedName name="_10C_79">#N/A</definedName>
    <definedName name="_10C_8" localSheetId="0">[2]연돌일위집계!#REF!</definedName>
    <definedName name="_10C_8">[2]연돌일위집계!#REF!</definedName>
    <definedName name="_10C_80">#N/A</definedName>
    <definedName name="_10C_81">#N/A</definedName>
    <definedName name="_10C_82">#N/A</definedName>
    <definedName name="_10C_83">#N/A</definedName>
    <definedName name="_10C_84">#N/A</definedName>
    <definedName name="_10C_85">#N/A</definedName>
    <definedName name="_10C_86">#N/A</definedName>
    <definedName name="_10C_87">#N/A</definedName>
    <definedName name="_10C_88">#N/A</definedName>
    <definedName name="_10C_89">#N/A</definedName>
    <definedName name="_10C_9" localSheetId="0">[2]연돌일위집계!#REF!</definedName>
    <definedName name="_10C_9">[2]연돌일위집계!#REF!</definedName>
    <definedName name="_10C_90">#N/A</definedName>
    <definedName name="_11">#N/A</definedName>
    <definedName name="_112___G_0Extr" localSheetId="0">#REF!</definedName>
    <definedName name="_112___G_0Extr">#REF!</definedName>
    <definedName name="_115___G_0Extract" localSheetId="0">#REF!</definedName>
    <definedName name="_115___G_0Extract">#REF!</definedName>
    <definedName name="_118___G__Extr" localSheetId="0">#REF!</definedName>
    <definedName name="_118___G__Extr">#REF!</definedName>
    <definedName name="_11A_1" localSheetId="0">[2]연돌일위집계!#REF!</definedName>
    <definedName name="_11A_1">[2]연돌일위집계!#REF!</definedName>
    <definedName name="_11A_10" localSheetId="0">[2]연돌일위집계!#REF!</definedName>
    <definedName name="_11A_10">[2]연돌일위집계!#REF!</definedName>
    <definedName name="_11A_11" localSheetId="0">[2]연돌일위집계!#REF!</definedName>
    <definedName name="_11A_11">[2]연돌일위집계!#REF!</definedName>
    <definedName name="_11A_12" localSheetId="0">[2]연돌일위집계!#REF!</definedName>
    <definedName name="_11A_12">[2]연돌일위집계!#REF!</definedName>
    <definedName name="_11A_13" localSheetId="0">[2]연돌일위집계!#REF!</definedName>
    <definedName name="_11A_13">[2]연돌일위집계!#REF!</definedName>
    <definedName name="_11A_14" localSheetId="0">[2]연돌일위집계!#REF!</definedName>
    <definedName name="_11A_14">[2]연돌일위집계!#REF!</definedName>
    <definedName name="_11A_15" localSheetId="0">[2]연돌일위집계!#REF!</definedName>
    <definedName name="_11A_15">[2]연돌일위집계!#REF!</definedName>
    <definedName name="_11A_16" localSheetId="0">[2]연돌일위집계!#REF!</definedName>
    <definedName name="_11A_16">[2]연돌일위집계!#REF!</definedName>
    <definedName name="_11A_17" localSheetId="0">[2]연돌일위집계!#REF!</definedName>
    <definedName name="_11A_17">[2]연돌일위집계!#REF!</definedName>
    <definedName name="_11A_18" localSheetId="0">[2]연돌일위집계!#REF!</definedName>
    <definedName name="_11A_18">[2]연돌일위집계!#REF!</definedName>
    <definedName name="_11A_19" localSheetId="0">[2]연돌일위집계!#REF!</definedName>
    <definedName name="_11A_19">[2]연돌일위집계!#REF!</definedName>
    <definedName name="_11A_2" localSheetId="0">[2]연돌일위집계!#REF!</definedName>
    <definedName name="_11A_2">[2]연돌일위집계!#REF!</definedName>
    <definedName name="_11A_20" localSheetId="0">[2]연돌일위집계!#REF!</definedName>
    <definedName name="_11A_20">[2]연돌일위집계!#REF!</definedName>
    <definedName name="_11A_21" localSheetId="0">[2]연돌일위집계!#REF!</definedName>
    <definedName name="_11A_21">[2]연돌일위집계!#REF!</definedName>
    <definedName name="_11A_22" localSheetId="0">[2]연돌일위집계!#REF!</definedName>
    <definedName name="_11A_22">[2]연돌일위집계!#REF!</definedName>
    <definedName name="_11A_23" localSheetId="0">[2]연돌일위집계!#REF!</definedName>
    <definedName name="_11A_23">[2]연돌일위집계!#REF!</definedName>
    <definedName name="_11A_24" localSheetId="0">[2]연돌일위집계!#REF!</definedName>
    <definedName name="_11A_24">[2]연돌일위집계!#REF!</definedName>
    <definedName name="_11A_25" localSheetId="0">[2]연돌일위집계!#REF!</definedName>
    <definedName name="_11A_25">[2]연돌일위집계!#REF!</definedName>
    <definedName name="_11A_26" localSheetId="0">[2]연돌일위집계!#REF!</definedName>
    <definedName name="_11A_26">[2]연돌일위집계!#REF!</definedName>
    <definedName name="_11A_27" localSheetId="0">[2]연돌일위집계!#REF!</definedName>
    <definedName name="_11A_27">[2]연돌일위집계!#REF!</definedName>
    <definedName name="_11A_28" localSheetId="0">[2]연돌일위집계!#REF!</definedName>
    <definedName name="_11A_28">[2]연돌일위집계!#REF!</definedName>
    <definedName name="_11A_29" localSheetId="0">[2]연돌일위집계!#REF!</definedName>
    <definedName name="_11A_29">[2]연돌일위집계!#REF!</definedName>
    <definedName name="_11A_3" localSheetId="0">[2]연돌일위집계!#REF!</definedName>
    <definedName name="_11A_3">[2]연돌일위집계!#REF!</definedName>
    <definedName name="_11A_30" localSheetId="0">[2]연돌일위집계!#REF!</definedName>
    <definedName name="_11A_30">[2]연돌일위집계!#REF!</definedName>
    <definedName name="_11A_4" localSheetId="0">[2]연돌일위집계!#REF!</definedName>
    <definedName name="_11A_4">[2]연돌일위집계!#REF!</definedName>
    <definedName name="_11A_5" localSheetId="0">[2]연돌일위집계!#REF!</definedName>
    <definedName name="_11A_5">[2]연돌일위집계!#REF!</definedName>
    <definedName name="_11A_6" localSheetId="0">[2]연돌일위집계!#REF!</definedName>
    <definedName name="_11A_6">[2]연돌일위집계!#REF!</definedName>
    <definedName name="_11A_7" localSheetId="0">[2]연돌일위집계!#REF!</definedName>
    <definedName name="_11A_7">[2]연돌일위집계!#REF!</definedName>
    <definedName name="_11A_8" localSheetId="0">[2]연돌일위집계!#REF!</definedName>
    <definedName name="_11A_8">[2]연돌일위집계!#REF!</definedName>
    <definedName name="_11A_9" localSheetId="0">[2]연돌일위집계!#REF!</definedName>
    <definedName name="_11A_9">[2]연돌일위집계!#REF!</definedName>
    <definedName name="_11B_1" localSheetId="0">[2]연돌일위집계!#REF!</definedName>
    <definedName name="_11B_1">[2]연돌일위집계!#REF!</definedName>
    <definedName name="_11B_10" localSheetId="0">[2]연돌일위집계!#REF!</definedName>
    <definedName name="_11B_10">[2]연돌일위집계!#REF!</definedName>
    <definedName name="_11B_11" localSheetId="0">[2]연돌일위집계!#REF!</definedName>
    <definedName name="_11B_11">[2]연돌일위집계!#REF!</definedName>
    <definedName name="_11B_12" localSheetId="0">[2]연돌일위집계!#REF!</definedName>
    <definedName name="_11B_12">[2]연돌일위집계!#REF!</definedName>
    <definedName name="_11B_13" localSheetId="0">[2]연돌일위집계!#REF!</definedName>
    <definedName name="_11B_13">[2]연돌일위집계!#REF!</definedName>
    <definedName name="_11B_14" localSheetId="0">[2]연돌일위집계!#REF!</definedName>
    <definedName name="_11B_14">[2]연돌일위집계!#REF!</definedName>
    <definedName name="_11B_15" localSheetId="0">[2]연돌일위집계!#REF!</definedName>
    <definedName name="_11B_15">[2]연돌일위집계!#REF!</definedName>
    <definedName name="_11B_16" localSheetId="0">[2]연돌일위집계!#REF!</definedName>
    <definedName name="_11B_16">[2]연돌일위집계!#REF!</definedName>
    <definedName name="_11B_17" localSheetId="0">[2]연돌일위집계!#REF!</definedName>
    <definedName name="_11B_17">[2]연돌일위집계!#REF!</definedName>
    <definedName name="_11B_18" localSheetId="0">[2]연돌일위집계!#REF!</definedName>
    <definedName name="_11B_18">[2]연돌일위집계!#REF!</definedName>
    <definedName name="_11B_19" localSheetId="0">[2]연돌일위집계!#REF!</definedName>
    <definedName name="_11B_19">[2]연돌일위집계!#REF!</definedName>
    <definedName name="_11B_2" localSheetId="0">[2]연돌일위집계!#REF!</definedName>
    <definedName name="_11B_2">[2]연돌일위집계!#REF!</definedName>
    <definedName name="_11B_20" localSheetId="0">[2]연돌일위집계!#REF!</definedName>
    <definedName name="_11B_20">[2]연돌일위집계!#REF!</definedName>
    <definedName name="_11B_21" localSheetId="0">[2]연돌일위집계!#REF!</definedName>
    <definedName name="_11B_21">[2]연돌일위집계!#REF!</definedName>
    <definedName name="_11B_22" localSheetId="0">[2]연돌일위집계!#REF!</definedName>
    <definedName name="_11B_22">[2]연돌일위집계!#REF!</definedName>
    <definedName name="_11B_23" localSheetId="0">[2]연돌일위집계!#REF!</definedName>
    <definedName name="_11B_23">[2]연돌일위집계!#REF!</definedName>
    <definedName name="_11B_24" localSheetId="0">[2]연돌일위집계!#REF!</definedName>
    <definedName name="_11B_24">[2]연돌일위집계!#REF!</definedName>
    <definedName name="_11B_25" localSheetId="0">[2]연돌일위집계!#REF!</definedName>
    <definedName name="_11B_25">[2]연돌일위집계!#REF!</definedName>
    <definedName name="_11B_26" localSheetId="0">[2]연돌일위집계!#REF!</definedName>
    <definedName name="_11B_26">[2]연돌일위집계!#REF!</definedName>
    <definedName name="_11B_27" localSheetId="0">[2]연돌일위집계!#REF!</definedName>
    <definedName name="_11B_27">[2]연돌일위집계!#REF!</definedName>
    <definedName name="_11B_28" localSheetId="0">[2]연돌일위집계!#REF!</definedName>
    <definedName name="_11B_28">[2]연돌일위집계!#REF!</definedName>
    <definedName name="_11B_29" localSheetId="0">[2]연돌일위집계!#REF!</definedName>
    <definedName name="_11B_29">[2]연돌일위집계!#REF!</definedName>
    <definedName name="_11B_3" localSheetId="0">[2]연돌일위집계!#REF!</definedName>
    <definedName name="_11B_3">[2]연돌일위집계!#REF!</definedName>
    <definedName name="_11B_30" localSheetId="0">[2]연돌일위집계!#REF!</definedName>
    <definedName name="_11B_30">[2]연돌일위집계!#REF!</definedName>
    <definedName name="_11B_4" localSheetId="0">[2]연돌일위집계!#REF!</definedName>
    <definedName name="_11B_4">[2]연돌일위집계!#REF!</definedName>
    <definedName name="_11B_5" localSheetId="0">[2]연돌일위집계!#REF!</definedName>
    <definedName name="_11B_5">[2]연돌일위집계!#REF!</definedName>
    <definedName name="_11B_6" localSheetId="0">[2]연돌일위집계!#REF!</definedName>
    <definedName name="_11B_6">[2]연돌일위집계!#REF!</definedName>
    <definedName name="_11B_7" localSheetId="0">[2]연돌일위집계!#REF!</definedName>
    <definedName name="_11B_7">[2]연돌일위집계!#REF!</definedName>
    <definedName name="_11B_8" localSheetId="0">[2]연돌일위집계!#REF!</definedName>
    <definedName name="_11B_8">[2]연돌일위집계!#REF!</definedName>
    <definedName name="_11B_9" localSheetId="0">[2]연돌일위집계!#REF!</definedName>
    <definedName name="_11B_9">[2]연돌일위집계!#REF!</definedName>
    <definedName name="_11C_1" localSheetId="0">[2]연돌일위집계!#REF!</definedName>
    <definedName name="_11C_1">[2]연돌일위집계!#REF!</definedName>
    <definedName name="_11C_10" localSheetId="0">[2]연돌일위집계!#REF!</definedName>
    <definedName name="_11C_10">[2]연돌일위집계!#REF!</definedName>
    <definedName name="_11C_11" localSheetId="0">[2]연돌일위집계!#REF!</definedName>
    <definedName name="_11C_11">[2]연돌일위집계!#REF!</definedName>
    <definedName name="_11C_12" localSheetId="0">[2]연돌일위집계!#REF!</definedName>
    <definedName name="_11C_12">[2]연돌일위집계!#REF!</definedName>
    <definedName name="_11C_13" localSheetId="0">[2]연돌일위집계!#REF!</definedName>
    <definedName name="_11C_13">[2]연돌일위집계!#REF!</definedName>
    <definedName name="_11C_14" localSheetId="0">[2]연돌일위집계!#REF!</definedName>
    <definedName name="_11C_14">[2]연돌일위집계!#REF!</definedName>
    <definedName name="_11C_15" localSheetId="0">[2]연돌일위집계!#REF!</definedName>
    <definedName name="_11C_15">[2]연돌일위집계!#REF!</definedName>
    <definedName name="_11C_16" localSheetId="0">[2]연돌일위집계!#REF!</definedName>
    <definedName name="_11C_16">[2]연돌일위집계!#REF!</definedName>
    <definedName name="_11C_17" localSheetId="0">[2]연돌일위집계!#REF!</definedName>
    <definedName name="_11C_17">[2]연돌일위집계!#REF!</definedName>
    <definedName name="_11C_18" localSheetId="0">[2]연돌일위집계!#REF!</definedName>
    <definedName name="_11C_18">[2]연돌일위집계!#REF!</definedName>
    <definedName name="_11C_19" localSheetId="0">[2]연돌일위집계!#REF!</definedName>
    <definedName name="_11C_19">[2]연돌일위집계!#REF!</definedName>
    <definedName name="_11C_2" localSheetId="0">[2]연돌일위집계!#REF!</definedName>
    <definedName name="_11C_2">[2]연돌일위집계!#REF!</definedName>
    <definedName name="_11C_20" localSheetId="0">[2]연돌일위집계!#REF!</definedName>
    <definedName name="_11C_20">[2]연돌일위집계!#REF!</definedName>
    <definedName name="_11C_21" localSheetId="0">[2]연돌일위집계!#REF!</definedName>
    <definedName name="_11C_21">[2]연돌일위집계!#REF!</definedName>
    <definedName name="_11C_22" localSheetId="0">[2]연돌일위집계!#REF!</definedName>
    <definedName name="_11C_22">[2]연돌일위집계!#REF!</definedName>
    <definedName name="_11C_23" localSheetId="0">[2]연돌일위집계!#REF!</definedName>
    <definedName name="_11C_23">[2]연돌일위집계!#REF!</definedName>
    <definedName name="_11C_24" localSheetId="0">[2]연돌일위집계!#REF!</definedName>
    <definedName name="_11C_24">[2]연돌일위집계!#REF!</definedName>
    <definedName name="_11C_25" localSheetId="0">[2]연돌일위집계!#REF!</definedName>
    <definedName name="_11C_25">[2]연돌일위집계!#REF!</definedName>
    <definedName name="_11C_26" localSheetId="0">[2]연돌일위집계!#REF!</definedName>
    <definedName name="_11C_26">[2]연돌일위집계!#REF!</definedName>
    <definedName name="_11C_27" localSheetId="0">[2]연돌일위집계!#REF!</definedName>
    <definedName name="_11C_27">[2]연돌일위집계!#REF!</definedName>
    <definedName name="_11C_28" localSheetId="0">[2]연돌일위집계!#REF!</definedName>
    <definedName name="_11C_28">[2]연돌일위집계!#REF!</definedName>
    <definedName name="_11C_29" localSheetId="0">[2]연돌일위집계!#REF!</definedName>
    <definedName name="_11C_29">[2]연돌일위집계!#REF!</definedName>
    <definedName name="_11C_3" localSheetId="0">[2]연돌일위집계!#REF!</definedName>
    <definedName name="_11C_3">[2]연돌일위집계!#REF!</definedName>
    <definedName name="_11C_30" localSheetId="0">[2]연돌일위집계!#REF!</definedName>
    <definedName name="_11C_30">[2]연돌일위집계!#REF!</definedName>
    <definedName name="_11C_4" localSheetId="0">[2]연돌일위집계!#REF!</definedName>
    <definedName name="_11C_4">[2]연돌일위집계!#REF!</definedName>
    <definedName name="_11C_5" localSheetId="0">[2]연돌일위집계!#REF!</definedName>
    <definedName name="_11C_5">[2]연돌일위집계!#REF!</definedName>
    <definedName name="_11C_6" localSheetId="0">[2]연돌일위집계!#REF!</definedName>
    <definedName name="_11C_6">[2]연돌일위집계!#REF!</definedName>
    <definedName name="_11C_7" localSheetId="0">[2]연돌일위집계!#REF!</definedName>
    <definedName name="_11C_7">[2]연돌일위집계!#REF!</definedName>
    <definedName name="_11C_8" localSheetId="0">[2]연돌일위집계!#REF!</definedName>
    <definedName name="_11C_8">[2]연돌일위집계!#REF!</definedName>
    <definedName name="_11C_9" localSheetId="0">[2]연돌일위집계!#REF!</definedName>
    <definedName name="_11C_9">[2]연돌일위집계!#REF!</definedName>
    <definedName name="_12">#N/A</definedName>
    <definedName name="_121___G__Extract" localSheetId="0">#REF!</definedName>
    <definedName name="_121___G__Extract">#REF!</definedName>
    <definedName name="_124__3_0Crite" localSheetId="0">#REF!</definedName>
    <definedName name="_124__3_0Crite">#REF!</definedName>
    <definedName name="_127__3_0Criteria" localSheetId="0">#REF!</definedName>
    <definedName name="_127__3_0Criteria">#REF!</definedName>
    <definedName name="_12A_1">#N/A</definedName>
    <definedName name="_12A_10">#N/A</definedName>
    <definedName name="_12A_11">#N/A</definedName>
    <definedName name="_12A_12">#N/A</definedName>
    <definedName name="_12A_13">#N/A</definedName>
    <definedName name="_12A_14">#N/A</definedName>
    <definedName name="_12A_15">#N/A</definedName>
    <definedName name="_12A_16">#N/A</definedName>
    <definedName name="_12A_17">#N/A</definedName>
    <definedName name="_12A_18">#N/A</definedName>
    <definedName name="_12A_19">#N/A</definedName>
    <definedName name="_12A_2">#N/A</definedName>
    <definedName name="_12A_20">#N/A</definedName>
    <definedName name="_12A_21">#N/A</definedName>
    <definedName name="_12A_22">#N/A</definedName>
    <definedName name="_12A_23">#N/A</definedName>
    <definedName name="_12A_24">#N/A</definedName>
    <definedName name="_12A_25">#N/A</definedName>
    <definedName name="_12A_26">#N/A</definedName>
    <definedName name="_12A_27">#N/A</definedName>
    <definedName name="_12A_28">#N/A</definedName>
    <definedName name="_12A_29">#N/A</definedName>
    <definedName name="_12A_3">#N/A</definedName>
    <definedName name="_12A_30">#N/A</definedName>
    <definedName name="_12A_31">#N/A</definedName>
    <definedName name="_12A_32">#N/A</definedName>
    <definedName name="_12A_33">#N/A</definedName>
    <definedName name="_12A_34">#N/A</definedName>
    <definedName name="_12A_35">#N/A</definedName>
    <definedName name="_12A_36">#N/A</definedName>
    <definedName name="_12A_37">#N/A</definedName>
    <definedName name="_12A_38">#N/A</definedName>
    <definedName name="_12A_39">#N/A</definedName>
    <definedName name="_12A_4">#N/A</definedName>
    <definedName name="_12A_40">#N/A</definedName>
    <definedName name="_12A_41">#N/A</definedName>
    <definedName name="_12A_42">#N/A</definedName>
    <definedName name="_12A_43">#N/A</definedName>
    <definedName name="_12A_44">#N/A</definedName>
    <definedName name="_12A_45">#N/A</definedName>
    <definedName name="_12A_46">#N/A</definedName>
    <definedName name="_12A_47">#N/A</definedName>
    <definedName name="_12A_48">#N/A</definedName>
    <definedName name="_12A_49">#N/A</definedName>
    <definedName name="_12A_5">#N/A</definedName>
    <definedName name="_12A_50">#N/A</definedName>
    <definedName name="_12A_51">#N/A</definedName>
    <definedName name="_12A_52">#N/A</definedName>
    <definedName name="_12A_53">#N/A</definedName>
    <definedName name="_12A_54">#N/A</definedName>
    <definedName name="_12A_55">#N/A</definedName>
    <definedName name="_12A_56">#N/A</definedName>
    <definedName name="_12A_57">#N/A</definedName>
    <definedName name="_12A_58">#N/A</definedName>
    <definedName name="_12A_59">#N/A</definedName>
    <definedName name="_12A_6">#N/A</definedName>
    <definedName name="_12A_60">#N/A</definedName>
    <definedName name="_12A_61">#N/A</definedName>
    <definedName name="_12A_62">#N/A</definedName>
    <definedName name="_12A_63">#N/A</definedName>
    <definedName name="_12A_64">#N/A</definedName>
    <definedName name="_12A_65">#N/A</definedName>
    <definedName name="_12A_66">#N/A</definedName>
    <definedName name="_12A_67">#N/A</definedName>
    <definedName name="_12A_68">#N/A</definedName>
    <definedName name="_12A_69">#N/A</definedName>
    <definedName name="_12A_7">#N/A</definedName>
    <definedName name="_12A_70">#N/A</definedName>
    <definedName name="_12A_71">#N/A</definedName>
    <definedName name="_12A_72">#N/A</definedName>
    <definedName name="_12A_73">#N/A</definedName>
    <definedName name="_12A_74">#N/A</definedName>
    <definedName name="_12A_75">#N/A</definedName>
    <definedName name="_12A_76">#N/A</definedName>
    <definedName name="_12A_77">#N/A</definedName>
    <definedName name="_12A_78">#N/A</definedName>
    <definedName name="_12A_79">#N/A</definedName>
    <definedName name="_12A_8">#N/A</definedName>
    <definedName name="_12A_80">#N/A</definedName>
    <definedName name="_12A_81">#N/A</definedName>
    <definedName name="_12A_9">#N/A</definedName>
    <definedName name="_12B_1">#N/A</definedName>
    <definedName name="_12B_10">#N/A</definedName>
    <definedName name="_12B_11">#N/A</definedName>
    <definedName name="_12B_12">#N/A</definedName>
    <definedName name="_12B_13">#N/A</definedName>
    <definedName name="_12B_14">#N/A</definedName>
    <definedName name="_12B_15">#N/A</definedName>
    <definedName name="_12B_16">#N/A</definedName>
    <definedName name="_12B_17">#N/A</definedName>
    <definedName name="_12B_18">#N/A</definedName>
    <definedName name="_12B_19">#N/A</definedName>
    <definedName name="_12B_2">#N/A</definedName>
    <definedName name="_12B_20">#N/A</definedName>
    <definedName name="_12B_21">#N/A</definedName>
    <definedName name="_12B_22">#N/A</definedName>
    <definedName name="_12B_23">#N/A</definedName>
    <definedName name="_12B_24">#N/A</definedName>
    <definedName name="_12B_25">#N/A</definedName>
    <definedName name="_12B_26">#N/A</definedName>
    <definedName name="_12B_27">#N/A</definedName>
    <definedName name="_12B_28">#N/A</definedName>
    <definedName name="_12B_29">#N/A</definedName>
    <definedName name="_12B_3">#N/A</definedName>
    <definedName name="_12B_30">#N/A</definedName>
    <definedName name="_12B_31">#N/A</definedName>
    <definedName name="_12B_32">#N/A</definedName>
    <definedName name="_12B_33">#N/A</definedName>
    <definedName name="_12B_34">#N/A</definedName>
    <definedName name="_12B_35">#N/A</definedName>
    <definedName name="_12B_36">#N/A</definedName>
    <definedName name="_12B_37">#N/A</definedName>
    <definedName name="_12B_38">#N/A</definedName>
    <definedName name="_12B_39">#N/A</definedName>
    <definedName name="_12B_4">#N/A</definedName>
    <definedName name="_12B_40">#N/A</definedName>
    <definedName name="_12B_41">#N/A</definedName>
    <definedName name="_12B_42">#N/A</definedName>
    <definedName name="_12B_43">#N/A</definedName>
    <definedName name="_12B_44">#N/A</definedName>
    <definedName name="_12B_45">#N/A</definedName>
    <definedName name="_12B_46">#N/A</definedName>
    <definedName name="_12B_47">#N/A</definedName>
    <definedName name="_12B_48">#N/A</definedName>
    <definedName name="_12B_49">#N/A</definedName>
    <definedName name="_12B_5">#N/A</definedName>
    <definedName name="_12B_50">#N/A</definedName>
    <definedName name="_12B_51">#N/A</definedName>
    <definedName name="_12B_52">#N/A</definedName>
    <definedName name="_12B_53">#N/A</definedName>
    <definedName name="_12B_54">#N/A</definedName>
    <definedName name="_12B_55">#N/A</definedName>
    <definedName name="_12B_56">#N/A</definedName>
    <definedName name="_12B_57">#N/A</definedName>
    <definedName name="_12B_58">#N/A</definedName>
    <definedName name="_12B_59">#N/A</definedName>
    <definedName name="_12B_6">#N/A</definedName>
    <definedName name="_12B_60">#N/A</definedName>
    <definedName name="_12B_61">#N/A</definedName>
    <definedName name="_12B_62">#N/A</definedName>
    <definedName name="_12B_63">#N/A</definedName>
    <definedName name="_12B_64">#N/A</definedName>
    <definedName name="_12B_65">#N/A</definedName>
    <definedName name="_12B_66">#N/A</definedName>
    <definedName name="_12B_67">#N/A</definedName>
    <definedName name="_12B_68">#N/A</definedName>
    <definedName name="_12B_69">#N/A</definedName>
    <definedName name="_12B_7">#N/A</definedName>
    <definedName name="_12B_70">#N/A</definedName>
    <definedName name="_12B_71">#N/A</definedName>
    <definedName name="_12B_72">#N/A</definedName>
    <definedName name="_12B_73">#N/A</definedName>
    <definedName name="_12B_74">#N/A</definedName>
    <definedName name="_12B_75">#N/A</definedName>
    <definedName name="_12B_76">#N/A</definedName>
    <definedName name="_12B_77">#N/A</definedName>
    <definedName name="_12B_78">#N/A</definedName>
    <definedName name="_12B_79">#N/A</definedName>
    <definedName name="_12B_8">#N/A</definedName>
    <definedName name="_12B_80">#N/A</definedName>
    <definedName name="_12B_81">#N/A</definedName>
    <definedName name="_12B_9">#N/A</definedName>
    <definedName name="_12C_1">#N/A</definedName>
    <definedName name="_12C_10">#N/A</definedName>
    <definedName name="_12C_11">#N/A</definedName>
    <definedName name="_12C_12">#N/A</definedName>
    <definedName name="_12C_13">#N/A</definedName>
    <definedName name="_12C_14">#N/A</definedName>
    <definedName name="_12C_15">#N/A</definedName>
    <definedName name="_12C_16">#N/A</definedName>
    <definedName name="_12C_17">#N/A</definedName>
    <definedName name="_12C_18">#N/A</definedName>
    <definedName name="_12C_19">#N/A</definedName>
    <definedName name="_12C_2">#N/A</definedName>
    <definedName name="_12C_20">#N/A</definedName>
    <definedName name="_12C_21">#N/A</definedName>
    <definedName name="_12C_22">#N/A</definedName>
    <definedName name="_12C_23">#N/A</definedName>
    <definedName name="_12C_24">#N/A</definedName>
    <definedName name="_12C_25">#N/A</definedName>
    <definedName name="_12C_26">#N/A</definedName>
    <definedName name="_12C_27">#N/A</definedName>
    <definedName name="_12C_28">#N/A</definedName>
    <definedName name="_12C_29">#N/A</definedName>
    <definedName name="_12C_3">#N/A</definedName>
    <definedName name="_12C_30">#N/A</definedName>
    <definedName name="_12C_31">#N/A</definedName>
    <definedName name="_12C_32">#N/A</definedName>
    <definedName name="_12C_33">#N/A</definedName>
    <definedName name="_12C_34">#N/A</definedName>
    <definedName name="_12C_35">#N/A</definedName>
    <definedName name="_12C_36">#N/A</definedName>
    <definedName name="_12C_37">#N/A</definedName>
    <definedName name="_12C_38">#N/A</definedName>
    <definedName name="_12C_39">#N/A</definedName>
    <definedName name="_12C_4">#N/A</definedName>
    <definedName name="_12C_40">#N/A</definedName>
    <definedName name="_12C_41">#N/A</definedName>
    <definedName name="_12C_42">#N/A</definedName>
    <definedName name="_12C_43">#N/A</definedName>
    <definedName name="_12C_44">#N/A</definedName>
    <definedName name="_12C_45">#N/A</definedName>
    <definedName name="_12C_46">#N/A</definedName>
    <definedName name="_12C_47">#N/A</definedName>
    <definedName name="_12C_48">#N/A</definedName>
    <definedName name="_12C_49">#N/A</definedName>
    <definedName name="_12C_5">#N/A</definedName>
    <definedName name="_12C_50">#N/A</definedName>
    <definedName name="_12C_51">#N/A</definedName>
    <definedName name="_12C_52">#N/A</definedName>
    <definedName name="_12C_53">#N/A</definedName>
    <definedName name="_12C_54">#N/A</definedName>
    <definedName name="_12C_55">#N/A</definedName>
    <definedName name="_12C_56">#N/A</definedName>
    <definedName name="_12C_57">#N/A</definedName>
    <definedName name="_12C_58">#N/A</definedName>
    <definedName name="_12C_59">#N/A</definedName>
    <definedName name="_12C_6">#N/A</definedName>
    <definedName name="_12C_60">#N/A</definedName>
    <definedName name="_12C_61">#N/A</definedName>
    <definedName name="_12C_62">#N/A</definedName>
    <definedName name="_12C_63">#N/A</definedName>
    <definedName name="_12C_64">#N/A</definedName>
    <definedName name="_12C_65">#N/A</definedName>
    <definedName name="_12C_66">#N/A</definedName>
    <definedName name="_12C_67">#N/A</definedName>
    <definedName name="_12C_68">#N/A</definedName>
    <definedName name="_12C_69">#N/A</definedName>
    <definedName name="_12C_7">#N/A</definedName>
    <definedName name="_12C_70">#N/A</definedName>
    <definedName name="_12C_71">#N/A</definedName>
    <definedName name="_12C_72">#N/A</definedName>
    <definedName name="_12C_73">#N/A</definedName>
    <definedName name="_12C_74">#N/A</definedName>
    <definedName name="_12C_75">#N/A</definedName>
    <definedName name="_12C_76">#N/A</definedName>
    <definedName name="_12C_77">#N/A</definedName>
    <definedName name="_12C_78">#N/A</definedName>
    <definedName name="_12C_79">#N/A</definedName>
    <definedName name="_12C_8">#N/A</definedName>
    <definedName name="_12C_80">#N/A</definedName>
    <definedName name="_12C_81">#N/A</definedName>
    <definedName name="_12C_9">#N/A</definedName>
    <definedName name="_13">#N/A</definedName>
    <definedName name="_130__3__Crite" localSheetId="0">#REF!</definedName>
    <definedName name="_130__3__Crite">#REF!</definedName>
    <definedName name="_133__3__Criteria" localSheetId="0">#REF!</definedName>
    <definedName name="_133__3__Criteria">#REF!</definedName>
    <definedName name="_134__단" localSheetId="0">#REF!</definedName>
    <definedName name="_134__단">#REF!</definedName>
    <definedName name="_137__G_0Extr" localSheetId="0">#REF!</definedName>
    <definedName name="_137__G_0Extr">#REF!</definedName>
    <definedName name="_13A_1" localSheetId="0">[2]연돌일위집계!#REF!</definedName>
    <definedName name="_13A_1">[2]연돌일위집계!#REF!</definedName>
    <definedName name="_13A_10" localSheetId="0">[2]연돌일위집계!#REF!</definedName>
    <definedName name="_13A_10">[2]연돌일위집계!#REF!</definedName>
    <definedName name="_13A_11" localSheetId="0">[2]연돌일위집계!#REF!</definedName>
    <definedName name="_13A_11">[2]연돌일위집계!#REF!</definedName>
    <definedName name="_13A_12" localSheetId="0">[2]연돌일위집계!#REF!</definedName>
    <definedName name="_13A_12">[2]연돌일위집계!#REF!</definedName>
    <definedName name="_13A_13" localSheetId="0">[2]연돌일위집계!#REF!</definedName>
    <definedName name="_13A_13">[2]연돌일위집계!#REF!</definedName>
    <definedName name="_13A_14" localSheetId="0">[2]연돌일위집계!#REF!</definedName>
    <definedName name="_13A_14">[2]연돌일위집계!#REF!</definedName>
    <definedName name="_13A_15" localSheetId="0">[2]연돌일위집계!#REF!</definedName>
    <definedName name="_13A_15">[2]연돌일위집계!#REF!</definedName>
    <definedName name="_13A_16" localSheetId="0">[2]연돌일위집계!#REF!</definedName>
    <definedName name="_13A_16">[2]연돌일위집계!#REF!</definedName>
    <definedName name="_13A_17" localSheetId="0">[2]연돌일위집계!#REF!</definedName>
    <definedName name="_13A_17">[2]연돌일위집계!#REF!</definedName>
    <definedName name="_13A_18" localSheetId="0">[2]연돌일위집계!#REF!</definedName>
    <definedName name="_13A_18">[2]연돌일위집계!#REF!</definedName>
    <definedName name="_13A_19" localSheetId="0">[2]연돌일위집계!#REF!</definedName>
    <definedName name="_13A_19">[2]연돌일위집계!#REF!</definedName>
    <definedName name="_13A_2" localSheetId="0">[2]연돌일위집계!#REF!</definedName>
    <definedName name="_13A_2">[2]연돌일위집계!#REF!</definedName>
    <definedName name="_13A_20" localSheetId="0">[2]연돌일위집계!#REF!</definedName>
    <definedName name="_13A_20">[2]연돌일위집계!#REF!</definedName>
    <definedName name="_13A_21" localSheetId="0">[2]연돌일위집계!#REF!</definedName>
    <definedName name="_13A_21">[2]연돌일위집계!#REF!</definedName>
    <definedName name="_13A_22" localSheetId="0">[2]연돌일위집계!#REF!</definedName>
    <definedName name="_13A_22">[2]연돌일위집계!#REF!</definedName>
    <definedName name="_13A_23" localSheetId="0">[2]연돌일위집계!#REF!</definedName>
    <definedName name="_13A_23">[2]연돌일위집계!#REF!</definedName>
    <definedName name="_13A_24" localSheetId="0">[2]연돌일위집계!#REF!</definedName>
    <definedName name="_13A_24">[2]연돌일위집계!#REF!</definedName>
    <definedName name="_13A_25" localSheetId="0">[2]연돌일위집계!#REF!</definedName>
    <definedName name="_13A_25">[2]연돌일위집계!#REF!</definedName>
    <definedName name="_13A_26" localSheetId="0">[2]연돌일위집계!#REF!</definedName>
    <definedName name="_13A_26">[2]연돌일위집계!#REF!</definedName>
    <definedName name="_13A_27" localSheetId="0">[2]연돌일위집계!#REF!</definedName>
    <definedName name="_13A_27">[2]연돌일위집계!#REF!</definedName>
    <definedName name="_13A_28" localSheetId="0">[2]연돌일위집계!#REF!</definedName>
    <definedName name="_13A_28">[2]연돌일위집계!#REF!</definedName>
    <definedName name="_13A_29" localSheetId="0">[2]연돌일위집계!#REF!</definedName>
    <definedName name="_13A_29">[2]연돌일위집계!#REF!</definedName>
    <definedName name="_13A_3" localSheetId="0">[2]연돌일위집계!#REF!</definedName>
    <definedName name="_13A_3">[2]연돌일위집계!#REF!</definedName>
    <definedName name="_13A_30" localSheetId="0">[2]연돌일위집계!#REF!</definedName>
    <definedName name="_13A_30">[2]연돌일위집계!#REF!</definedName>
    <definedName name="_13A_31" localSheetId="0">[2]연돌일위집계!#REF!</definedName>
    <definedName name="_13A_31">[2]연돌일위집계!#REF!</definedName>
    <definedName name="_13A_32" localSheetId="0">[2]연돌일위집계!#REF!</definedName>
    <definedName name="_13A_32">[2]연돌일위집계!#REF!</definedName>
    <definedName name="_13A_33" localSheetId="0">[2]연돌일위집계!#REF!</definedName>
    <definedName name="_13A_33">[2]연돌일위집계!#REF!</definedName>
    <definedName name="_13A_34" localSheetId="0">[2]연돌일위집계!#REF!</definedName>
    <definedName name="_13A_34">[2]연돌일위집계!#REF!</definedName>
    <definedName name="_13A_35" localSheetId="0">[2]연돌일위집계!#REF!</definedName>
    <definedName name="_13A_35">[2]연돌일위집계!#REF!</definedName>
    <definedName name="_13A_36" localSheetId="0">[2]연돌일위집계!#REF!</definedName>
    <definedName name="_13A_36">[2]연돌일위집계!#REF!</definedName>
    <definedName name="_13A_37" localSheetId="0">[2]연돌일위집계!#REF!</definedName>
    <definedName name="_13A_37">[2]연돌일위집계!#REF!</definedName>
    <definedName name="_13A_38" localSheetId="0">[2]연돌일위집계!#REF!</definedName>
    <definedName name="_13A_38">[2]연돌일위집계!#REF!</definedName>
    <definedName name="_13A_39" localSheetId="0">[2]연돌일위집계!#REF!</definedName>
    <definedName name="_13A_39">[2]연돌일위집계!#REF!</definedName>
    <definedName name="_13A_4" localSheetId="0">[2]연돌일위집계!#REF!</definedName>
    <definedName name="_13A_4">[2]연돌일위집계!#REF!</definedName>
    <definedName name="_13A_40" localSheetId="0">[2]연돌일위집계!#REF!</definedName>
    <definedName name="_13A_40">[2]연돌일위집계!#REF!</definedName>
    <definedName name="_13A_41" localSheetId="0">[2]연돌일위집계!#REF!</definedName>
    <definedName name="_13A_41">[2]연돌일위집계!#REF!</definedName>
    <definedName name="_13A_42" localSheetId="0">[2]연돌일위집계!#REF!</definedName>
    <definedName name="_13A_42">[2]연돌일위집계!#REF!</definedName>
    <definedName name="_13A_43" localSheetId="0">[2]연돌일위집계!#REF!</definedName>
    <definedName name="_13A_43">[2]연돌일위집계!#REF!</definedName>
    <definedName name="_13A_44" localSheetId="0">[2]연돌일위집계!#REF!</definedName>
    <definedName name="_13A_44">[2]연돌일위집계!#REF!</definedName>
    <definedName name="_13A_45" localSheetId="0">[2]연돌일위집계!#REF!</definedName>
    <definedName name="_13A_45">[2]연돌일위집계!#REF!</definedName>
    <definedName name="_13A_46" localSheetId="0">[2]연돌일위집계!#REF!</definedName>
    <definedName name="_13A_46">[2]연돌일위집계!#REF!</definedName>
    <definedName name="_13A_47" localSheetId="0">[2]연돌일위집계!#REF!</definedName>
    <definedName name="_13A_47">[2]연돌일위집계!#REF!</definedName>
    <definedName name="_13A_48" localSheetId="0">[2]연돌일위집계!#REF!</definedName>
    <definedName name="_13A_48">[2]연돌일위집계!#REF!</definedName>
    <definedName name="_13A_49" localSheetId="0">[2]연돌일위집계!#REF!</definedName>
    <definedName name="_13A_49">[2]연돌일위집계!#REF!</definedName>
    <definedName name="_13A_5" localSheetId="0">[2]연돌일위집계!#REF!</definedName>
    <definedName name="_13A_5">[2]연돌일위집계!#REF!</definedName>
    <definedName name="_13A_50" localSheetId="0">[2]연돌일위집계!#REF!</definedName>
    <definedName name="_13A_50">[2]연돌일위집계!#REF!</definedName>
    <definedName name="_13A_51" localSheetId="0">[2]연돌일위집계!#REF!</definedName>
    <definedName name="_13A_51">[2]연돌일위집계!#REF!</definedName>
    <definedName name="_13A_52" localSheetId="0">[2]연돌일위집계!#REF!</definedName>
    <definedName name="_13A_52">[2]연돌일위집계!#REF!</definedName>
    <definedName name="_13A_53" localSheetId="0">[2]연돌일위집계!#REF!</definedName>
    <definedName name="_13A_53">[2]연돌일위집계!#REF!</definedName>
    <definedName name="_13A_54" localSheetId="0">[2]연돌일위집계!#REF!</definedName>
    <definedName name="_13A_54">[2]연돌일위집계!#REF!</definedName>
    <definedName name="_13A_55" localSheetId="0">[2]연돌일위집계!#REF!</definedName>
    <definedName name="_13A_55">[2]연돌일위집계!#REF!</definedName>
    <definedName name="_13A_56" localSheetId="0">[2]연돌일위집계!#REF!</definedName>
    <definedName name="_13A_56">[2]연돌일위집계!#REF!</definedName>
    <definedName name="_13A_57" localSheetId="0">[2]연돌일위집계!#REF!</definedName>
    <definedName name="_13A_57">[2]연돌일위집계!#REF!</definedName>
    <definedName name="_13A_58" localSheetId="0">[2]연돌일위집계!#REF!</definedName>
    <definedName name="_13A_58">[2]연돌일위집계!#REF!</definedName>
    <definedName name="_13A_59" localSheetId="0">[2]연돌일위집계!#REF!</definedName>
    <definedName name="_13A_59">[2]연돌일위집계!#REF!</definedName>
    <definedName name="_13A_6" localSheetId="0">[2]연돌일위집계!#REF!</definedName>
    <definedName name="_13A_6">[2]연돌일위집계!#REF!</definedName>
    <definedName name="_13A_60" localSheetId="0">[2]연돌일위집계!#REF!</definedName>
    <definedName name="_13A_60">[2]연돌일위집계!#REF!</definedName>
    <definedName name="_13A_7" localSheetId="0">[2]연돌일위집계!#REF!</definedName>
    <definedName name="_13A_7">[2]연돌일위집계!#REF!</definedName>
    <definedName name="_13A_8" localSheetId="0">[2]연돌일위집계!#REF!</definedName>
    <definedName name="_13A_8">[2]연돌일위집계!#REF!</definedName>
    <definedName name="_13A_9" localSheetId="0">[2]연돌일위집계!#REF!</definedName>
    <definedName name="_13A_9">[2]연돌일위집계!#REF!</definedName>
    <definedName name="_13a1_" localSheetId="0">#REF!</definedName>
    <definedName name="_13a1_">#REF!</definedName>
    <definedName name="_13B_1" localSheetId="0">[2]연돌일위집계!#REF!</definedName>
    <definedName name="_13B_1">[2]연돌일위집계!#REF!</definedName>
    <definedName name="_13B_10" localSheetId="0">[2]연돌일위집계!#REF!</definedName>
    <definedName name="_13B_10">[2]연돌일위집계!#REF!</definedName>
    <definedName name="_13B_11" localSheetId="0">[2]연돌일위집계!#REF!</definedName>
    <definedName name="_13B_11">[2]연돌일위집계!#REF!</definedName>
    <definedName name="_13B_12" localSheetId="0">[2]연돌일위집계!#REF!</definedName>
    <definedName name="_13B_12">[2]연돌일위집계!#REF!</definedName>
    <definedName name="_13B_13" localSheetId="0">[2]연돌일위집계!#REF!</definedName>
    <definedName name="_13B_13">[2]연돌일위집계!#REF!</definedName>
    <definedName name="_13B_14" localSheetId="0">[2]연돌일위집계!#REF!</definedName>
    <definedName name="_13B_14">[2]연돌일위집계!#REF!</definedName>
    <definedName name="_13B_15" localSheetId="0">[2]연돌일위집계!#REF!</definedName>
    <definedName name="_13B_15">[2]연돌일위집계!#REF!</definedName>
    <definedName name="_13B_16" localSheetId="0">[2]연돌일위집계!#REF!</definedName>
    <definedName name="_13B_16">[2]연돌일위집계!#REF!</definedName>
    <definedName name="_13B_17" localSheetId="0">[2]연돌일위집계!#REF!</definedName>
    <definedName name="_13B_17">[2]연돌일위집계!#REF!</definedName>
    <definedName name="_13B_18" localSheetId="0">[2]연돌일위집계!#REF!</definedName>
    <definedName name="_13B_18">[2]연돌일위집계!#REF!</definedName>
    <definedName name="_13B_19" localSheetId="0">[2]연돌일위집계!#REF!</definedName>
    <definedName name="_13B_19">[2]연돌일위집계!#REF!</definedName>
    <definedName name="_13B_2" localSheetId="0">[2]연돌일위집계!#REF!</definedName>
    <definedName name="_13B_2">[2]연돌일위집계!#REF!</definedName>
    <definedName name="_13B_20" localSheetId="0">[2]연돌일위집계!#REF!</definedName>
    <definedName name="_13B_20">[2]연돌일위집계!#REF!</definedName>
    <definedName name="_13B_21" localSheetId="0">[2]연돌일위집계!#REF!</definedName>
    <definedName name="_13B_21">[2]연돌일위집계!#REF!</definedName>
    <definedName name="_13B_22" localSheetId="0">[2]연돌일위집계!#REF!</definedName>
    <definedName name="_13B_22">[2]연돌일위집계!#REF!</definedName>
    <definedName name="_13B_23" localSheetId="0">[2]연돌일위집계!#REF!</definedName>
    <definedName name="_13B_23">[2]연돌일위집계!#REF!</definedName>
    <definedName name="_13B_24" localSheetId="0">[2]연돌일위집계!#REF!</definedName>
    <definedName name="_13B_24">[2]연돌일위집계!#REF!</definedName>
    <definedName name="_13B_25" localSheetId="0">[2]연돌일위집계!#REF!</definedName>
    <definedName name="_13B_25">[2]연돌일위집계!#REF!</definedName>
    <definedName name="_13B_26" localSheetId="0">[2]연돌일위집계!#REF!</definedName>
    <definedName name="_13B_26">[2]연돌일위집계!#REF!</definedName>
    <definedName name="_13B_27" localSheetId="0">[2]연돌일위집계!#REF!</definedName>
    <definedName name="_13B_27">[2]연돌일위집계!#REF!</definedName>
    <definedName name="_13B_28" localSheetId="0">[2]연돌일위집계!#REF!</definedName>
    <definedName name="_13B_28">[2]연돌일위집계!#REF!</definedName>
    <definedName name="_13B_29" localSheetId="0">[2]연돌일위집계!#REF!</definedName>
    <definedName name="_13B_29">[2]연돌일위집계!#REF!</definedName>
    <definedName name="_13B_3" localSheetId="0">[2]연돌일위집계!#REF!</definedName>
    <definedName name="_13B_3">[2]연돌일위집계!#REF!</definedName>
    <definedName name="_13B_30" localSheetId="0">[2]연돌일위집계!#REF!</definedName>
    <definedName name="_13B_30">[2]연돌일위집계!#REF!</definedName>
    <definedName name="_13B_31" localSheetId="0">[2]연돌일위집계!#REF!</definedName>
    <definedName name="_13B_31">[2]연돌일위집계!#REF!</definedName>
    <definedName name="_13B_32" localSheetId="0">[2]연돌일위집계!#REF!</definedName>
    <definedName name="_13B_32">[2]연돌일위집계!#REF!</definedName>
    <definedName name="_13B_33" localSheetId="0">[2]연돌일위집계!#REF!</definedName>
    <definedName name="_13B_33">[2]연돌일위집계!#REF!</definedName>
    <definedName name="_13B_34" localSheetId="0">[2]연돌일위집계!#REF!</definedName>
    <definedName name="_13B_34">[2]연돌일위집계!#REF!</definedName>
    <definedName name="_13B_35" localSheetId="0">[2]연돌일위집계!#REF!</definedName>
    <definedName name="_13B_35">[2]연돌일위집계!#REF!</definedName>
    <definedName name="_13B_36" localSheetId="0">[2]연돌일위집계!#REF!</definedName>
    <definedName name="_13B_36">[2]연돌일위집계!#REF!</definedName>
    <definedName name="_13B_37" localSheetId="0">[2]연돌일위집계!#REF!</definedName>
    <definedName name="_13B_37">[2]연돌일위집계!#REF!</definedName>
    <definedName name="_13B_38" localSheetId="0">[2]연돌일위집계!#REF!</definedName>
    <definedName name="_13B_38">[2]연돌일위집계!#REF!</definedName>
    <definedName name="_13B_39" localSheetId="0">[2]연돌일위집계!#REF!</definedName>
    <definedName name="_13B_39">[2]연돌일위집계!#REF!</definedName>
    <definedName name="_13B_4" localSheetId="0">[2]연돌일위집계!#REF!</definedName>
    <definedName name="_13B_4">[2]연돌일위집계!#REF!</definedName>
    <definedName name="_13B_40" localSheetId="0">[2]연돌일위집계!#REF!</definedName>
    <definedName name="_13B_40">[2]연돌일위집계!#REF!</definedName>
    <definedName name="_13B_41" localSheetId="0">[2]연돌일위집계!#REF!</definedName>
    <definedName name="_13B_41">[2]연돌일위집계!#REF!</definedName>
    <definedName name="_13B_42" localSheetId="0">[2]연돌일위집계!#REF!</definedName>
    <definedName name="_13B_42">[2]연돌일위집계!#REF!</definedName>
    <definedName name="_13B_43" localSheetId="0">[2]연돌일위집계!#REF!</definedName>
    <definedName name="_13B_43">[2]연돌일위집계!#REF!</definedName>
    <definedName name="_13B_44" localSheetId="0">[2]연돌일위집계!#REF!</definedName>
    <definedName name="_13B_44">[2]연돌일위집계!#REF!</definedName>
    <definedName name="_13B_45" localSheetId="0">[2]연돌일위집계!#REF!</definedName>
    <definedName name="_13B_45">[2]연돌일위집계!#REF!</definedName>
    <definedName name="_13B_46" localSheetId="0">[2]연돌일위집계!#REF!</definedName>
    <definedName name="_13B_46">[2]연돌일위집계!#REF!</definedName>
    <definedName name="_13B_47" localSheetId="0">[2]연돌일위집계!#REF!</definedName>
    <definedName name="_13B_47">[2]연돌일위집계!#REF!</definedName>
    <definedName name="_13B_48" localSheetId="0">[2]연돌일위집계!#REF!</definedName>
    <definedName name="_13B_48">[2]연돌일위집계!#REF!</definedName>
    <definedName name="_13B_49" localSheetId="0">[2]연돌일위집계!#REF!</definedName>
    <definedName name="_13B_49">[2]연돌일위집계!#REF!</definedName>
    <definedName name="_13B_5" localSheetId="0">[2]연돌일위집계!#REF!</definedName>
    <definedName name="_13B_5">[2]연돌일위집계!#REF!</definedName>
    <definedName name="_13B_50" localSheetId="0">[2]연돌일위집계!#REF!</definedName>
    <definedName name="_13B_50">[2]연돌일위집계!#REF!</definedName>
    <definedName name="_13B_51" localSheetId="0">[2]연돌일위집계!#REF!</definedName>
    <definedName name="_13B_51">[2]연돌일위집계!#REF!</definedName>
    <definedName name="_13B_52" localSheetId="0">[2]연돌일위집계!#REF!</definedName>
    <definedName name="_13B_52">[2]연돌일위집계!#REF!</definedName>
    <definedName name="_13B_53" localSheetId="0">[2]연돌일위집계!#REF!</definedName>
    <definedName name="_13B_53">[2]연돌일위집계!#REF!</definedName>
    <definedName name="_13B_54" localSheetId="0">[2]연돌일위집계!#REF!</definedName>
    <definedName name="_13B_54">[2]연돌일위집계!#REF!</definedName>
    <definedName name="_13B_55" localSheetId="0">[2]연돌일위집계!#REF!</definedName>
    <definedName name="_13B_55">[2]연돌일위집계!#REF!</definedName>
    <definedName name="_13B_56" localSheetId="0">[2]연돌일위집계!#REF!</definedName>
    <definedName name="_13B_56">[2]연돌일위집계!#REF!</definedName>
    <definedName name="_13B_57" localSheetId="0">[2]연돌일위집계!#REF!</definedName>
    <definedName name="_13B_57">[2]연돌일위집계!#REF!</definedName>
    <definedName name="_13B_58" localSheetId="0">[2]연돌일위집계!#REF!</definedName>
    <definedName name="_13B_58">[2]연돌일위집계!#REF!</definedName>
    <definedName name="_13B_59" localSheetId="0">[2]연돌일위집계!#REF!</definedName>
    <definedName name="_13B_59">[2]연돌일위집계!#REF!</definedName>
    <definedName name="_13B_6" localSheetId="0">[2]연돌일위집계!#REF!</definedName>
    <definedName name="_13B_6">[2]연돌일위집계!#REF!</definedName>
    <definedName name="_13B_60" localSheetId="0">[2]연돌일위집계!#REF!</definedName>
    <definedName name="_13B_60">[2]연돌일위집계!#REF!</definedName>
    <definedName name="_13B_7" localSheetId="0">[2]연돌일위집계!#REF!</definedName>
    <definedName name="_13B_7">[2]연돌일위집계!#REF!</definedName>
    <definedName name="_13B_8" localSheetId="0">[2]연돌일위집계!#REF!</definedName>
    <definedName name="_13B_8">[2]연돌일위집계!#REF!</definedName>
    <definedName name="_13B_9" localSheetId="0">[2]연돌일위집계!#REF!</definedName>
    <definedName name="_13B_9">[2]연돌일위집계!#REF!</definedName>
    <definedName name="_13C_1" localSheetId="0">[2]연돌일위집계!#REF!</definedName>
    <definedName name="_13C_1">[2]연돌일위집계!#REF!</definedName>
    <definedName name="_13C_10" localSheetId="0">[2]연돌일위집계!#REF!</definedName>
    <definedName name="_13C_10">[2]연돌일위집계!#REF!</definedName>
    <definedName name="_13C_11" localSheetId="0">[2]연돌일위집계!#REF!</definedName>
    <definedName name="_13C_11">[2]연돌일위집계!#REF!</definedName>
    <definedName name="_13C_12" localSheetId="0">[2]연돌일위집계!#REF!</definedName>
    <definedName name="_13C_12">[2]연돌일위집계!#REF!</definedName>
    <definedName name="_13C_13" localSheetId="0">[2]연돌일위집계!#REF!</definedName>
    <definedName name="_13C_13">[2]연돌일위집계!#REF!</definedName>
    <definedName name="_13C_14" localSheetId="0">[2]연돌일위집계!#REF!</definedName>
    <definedName name="_13C_14">[2]연돌일위집계!#REF!</definedName>
    <definedName name="_13C_15" localSheetId="0">[2]연돌일위집계!#REF!</definedName>
    <definedName name="_13C_15">[2]연돌일위집계!#REF!</definedName>
    <definedName name="_13C_16" localSheetId="0">[2]연돌일위집계!#REF!</definedName>
    <definedName name="_13C_16">[2]연돌일위집계!#REF!</definedName>
    <definedName name="_13C_17" localSheetId="0">[2]연돌일위집계!#REF!</definedName>
    <definedName name="_13C_17">[2]연돌일위집계!#REF!</definedName>
    <definedName name="_13C_18" localSheetId="0">[2]연돌일위집계!#REF!</definedName>
    <definedName name="_13C_18">[2]연돌일위집계!#REF!</definedName>
    <definedName name="_13C_19" localSheetId="0">[2]연돌일위집계!#REF!</definedName>
    <definedName name="_13C_19">[2]연돌일위집계!#REF!</definedName>
    <definedName name="_13C_2" localSheetId="0">[2]연돌일위집계!#REF!</definedName>
    <definedName name="_13C_2">[2]연돌일위집계!#REF!</definedName>
    <definedName name="_13C_20" localSheetId="0">[2]연돌일위집계!#REF!</definedName>
    <definedName name="_13C_20">[2]연돌일위집계!#REF!</definedName>
    <definedName name="_13C_21" localSheetId="0">[2]연돌일위집계!#REF!</definedName>
    <definedName name="_13C_21">[2]연돌일위집계!#REF!</definedName>
    <definedName name="_13C_22" localSheetId="0">[2]연돌일위집계!#REF!</definedName>
    <definedName name="_13C_22">[2]연돌일위집계!#REF!</definedName>
    <definedName name="_13C_23" localSheetId="0">[2]연돌일위집계!#REF!</definedName>
    <definedName name="_13C_23">[2]연돌일위집계!#REF!</definedName>
    <definedName name="_13C_24" localSheetId="0">[2]연돌일위집계!#REF!</definedName>
    <definedName name="_13C_24">[2]연돌일위집계!#REF!</definedName>
    <definedName name="_13C_25" localSheetId="0">[2]연돌일위집계!#REF!</definedName>
    <definedName name="_13C_25">[2]연돌일위집계!#REF!</definedName>
    <definedName name="_13C_26" localSheetId="0">[2]연돌일위집계!#REF!</definedName>
    <definedName name="_13C_26">[2]연돌일위집계!#REF!</definedName>
    <definedName name="_13C_27" localSheetId="0">[2]연돌일위집계!#REF!</definedName>
    <definedName name="_13C_27">[2]연돌일위집계!#REF!</definedName>
    <definedName name="_13C_28" localSheetId="0">[2]연돌일위집계!#REF!</definedName>
    <definedName name="_13C_28">[2]연돌일위집계!#REF!</definedName>
    <definedName name="_13C_29" localSheetId="0">[2]연돌일위집계!#REF!</definedName>
    <definedName name="_13C_29">[2]연돌일위집계!#REF!</definedName>
    <definedName name="_13C_3" localSheetId="0">[2]연돌일위집계!#REF!</definedName>
    <definedName name="_13C_3">[2]연돌일위집계!#REF!</definedName>
    <definedName name="_13C_30" localSheetId="0">[2]연돌일위집계!#REF!</definedName>
    <definedName name="_13C_30">[2]연돌일위집계!#REF!</definedName>
    <definedName name="_13C_31" localSheetId="0">[2]연돌일위집계!#REF!</definedName>
    <definedName name="_13C_31">[2]연돌일위집계!#REF!</definedName>
    <definedName name="_13C_32" localSheetId="0">[2]연돌일위집계!#REF!</definedName>
    <definedName name="_13C_32">[2]연돌일위집계!#REF!</definedName>
    <definedName name="_13C_33" localSheetId="0">[2]연돌일위집계!#REF!</definedName>
    <definedName name="_13C_33">[2]연돌일위집계!#REF!</definedName>
    <definedName name="_13C_34" localSheetId="0">[2]연돌일위집계!#REF!</definedName>
    <definedName name="_13C_34">[2]연돌일위집계!#REF!</definedName>
    <definedName name="_13C_35" localSheetId="0">[2]연돌일위집계!#REF!</definedName>
    <definedName name="_13C_35">[2]연돌일위집계!#REF!</definedName>
    <definedName name="_13C_36" localSheetId="0">[2]연돌일위집계!#REF!</definedName>
    <definedName name="_13C_36">[2]연돌일위집계!#REF!</definedName>
    <definedName name="_13C_37" localSheetId="0">[2]연돌일위집계!#REF!</definedName>
    <definedName name="_13C_37">[2]연돌일위집계!#REF!</definedName>
    <definedName name="_13C_38" localSheetId="0">[2]연돌일위집계!#REF!</definedName>
    <definedName name="_13C_38">[2]연돌일위집계!#REF!</definedName>
    <definedName name="_13C_39" localSheetId="0">[2]연돌일위집계!#REF!</definedName>
    <definedName name="_13C_39">[2]연돌일위집계!#REF!</definedName>
    <definedName name="_13C_4" localSheetId="0">[2]연돌일위집계!#REF!</definedName>
    <definedName name="_13C_4">[2]연돌일위집계!#REF!</definedName>
    <definedName name="_13C_40" localSheetId="0">[2]연돌일위집계!#REF!</definedName>
    <definedName name="_13C_40">[2]연돌일위집계!#REF!</definedName>
    <definedName name="_13C_41" localSheetId="0">[2]연돌일위집계!#REF!</definedName>
    <definedName name="_13C_41">[2]연돌일위집계!#REF!</definedName>
    <definedName name="_13C_42" localSheetId="0">[2]연돌일위집계!#REF!</definedName>
    <definedName name="_13C_42">[2]연돌일위집계!#REF!</definedName>
    <definedName name="_13C_43" localSheetId="0">[2]연돌일위집계!#REF!</definedName>
    <definedName name="_13C_43">[2]연돌일위집계!#REF!</definedName>
    <definedName name="_13C_44" localSheetId="0">[2]연돌일위집계!#REF!</definedName>
    <definedName name="_13C_44">[2]연돌일위집계!#REF!</definedName>
    <definedName name="_13C_45" localSheetId="0">[2]연돌일위집계!#REF!</definedName>
    <definedName name="_13C_45">[2]연돌일위집계!#REF!</definedName>
    <definedName name="_13C_46" localSheetId="0">[2]연돌일위집계!#REF!</definedName>
    <definedName name="_13C_46">[2]연돌일위집계!#REF!</definedName>
    <definedName name="_13C_47" localSheetId="0">[2]연돌일위집계!#REF!</definedName>
    <definedName name="_13C_47">[2]연돌일위집계!#REF!</definedName>
    <definedName name="_13C_48" localSheetId="0">[2]연돌일위집계!#REF!</definedName>
    <definedName name="_13C_48">[2]연돌일위집계!#REF!</definedName>
    <definedName name="_13C_49" localSheetId="0">[2]연돌일위집계!#REF!</definedName>
    <definedName name="_13C_49">[2]연돌일위집계!#REF!</definedName>
    <definedName name="_13C_5" localSheetId="0">[2]연돌일위집계!#REF!</definedName>
    <definedName name="_13C_5">[2]연돌일위집계!#REF!</definedName>
    <definedName name="_13C_50" localSheetId="0">[2]연돌일위집계!#REF!</definedName>
    <definedName name="_13C_50">[2]연돌일위집계!#REF!</definedName>
    <definedName name="_13C_51" localSheetId="0">[2]연돌일위집계!#REF!</definedName>
    <definedName name="_13C_51">[2]연돌일위집계!#REF!</definedName>
    <definedName name="_13C_52" localSheetId="0">[2]연돌일위집계!#REF!</definedName>
    <definedName name="_13C_52">[2]연돌일위집계!#REF!</definedName>
    <definedName name="_13C_53" localSheetId="0">[2]연돌일위집계!#REF!</definedName>
    <definedName name="_13C_53">[2]연돌일위집계!#REF!</definedName>
    <definedName name="_13C_54" localSheetId="0">[2]연돌일위집계!#REF!</definedName>
    <definedName name="_13C_54">[2]연돌일위집계!#REF!</definedName>
    <definedName name="_13C_55" localSheetId="0">[2]연돌일위집계!#REF!</definedName>
    <definedName name="_13C_55">[2]연돌일위집계!#REF!</definedName>
    <definedName name="_13C_56" localSheetId="0">[2]연돌일위집계!#REF!</definedName>
    <definedName name="_13C_56">[2]연돌일위집계!#REF!</definedName>
    <definedName name="_13C_57" localSheetId="0">[2]연돌일위집계!#REF!</definedName>
    <definedName name="_13C_57">[2]연돌일위집계!#REF!</definedName>
    <definedName name="_13C_58" localSheetId="0">[2]연돌일위집계!#REF!</definedName>
    <definedName name="_13C_58">[2]연돌일위집계!#REF!</definedName>
    <definedName name="_13C_59" localSheetId="0">[2]연돌일위집계!#REF!</definedName>
    <definedName name="_13C_59">[2]연돌일위집계!#REF!</definedName>
    <definedName name="_13C_6" localSheetId="0">[2]연돌일위집계!#REF!</definedName>
    <definedName name="_13C_6">[2]연돌일위집계!#REF!</definedName>
    <definedName name="_13C_60" localSheetId="0">[2]연돌일위집계!#REF!</definedName>
    <definedName name="_13C_60">[2]연돌일위집계!#REF!</definedName>
    <definedName name="_13C_7" localSheetId="0">[2]연돌일위집계!#REF!</definedName>
    <definedName name="_13C_7">[2]연돌일위집계!#REF!</definedName>
    <definedName name="_13C_8" localSheetId="0">[2]연돌일위집계!#REF!</definedName>
    <definedName name="_13C_8">[2]연돌일위집계!#REF!</definedName>
    <definedName name="_13C_9" localSheetId="0">[2]연돌일위집계!#REF!</definedName>
    <definedName name="_13C_9">[2]연돌일위집계!#REF!</definedName>
    <definedName name="_14">#N/A</definedName>
    <definedName name="_140__G_0Extract" localSheetId="0">#REF!</definedName>
    <definedName name="_140__G_0Extract">#REF!</definedName>
    <definedName name="_143__G__Extr" localSheetId="0">#REF!</definedName>
    <definedName name="_143__G__Extr">#REF!</definedName>
    <definedName name="_146__G__Extract" localSheetId="0">#REF!</definedName>
    <definedName name="_146__G__Extract">#REF!</definedName>
    <definedName name="_149_3_0Crite" localSheetId="0">#REF!</definedName>
    <definedName name="_149_3_0Crite">#REF!</definedName>
    <definedName name="_14A_1">#N/A</definedName>
    <definedName name="_14A_10">#N/A</definedName>
    <definedName name="_14A_11">#N/A</definedName>
    <definedName name="_14A_12">#N/A</definedName>
    <definedName name="_14A_13">#N/A</definedName>
    <definedName name="_14A_14">#N/A</definedName>
    <definedName name="_14A_15">#N/A</definedName>
    <definedName name="_14A_16">#N/A</definedName>
    <definedName name="_14A_17">#N/A</definedName>
    <definedName name="_14A_18">#N/A</definedName>
    <definedName name="_14A_19">#N/A</definedName>
    <definedName name="_14A_2">#N/A</definedName>
    <definedName name="_14A_20">#N/A</definedName>
    <definedName name="_14A_21">#N/A</definedName>
    <definedName name="_14A_22">#N/A</definedName>
    <definedName name="_14A_23">#N/A</definedName>
    <definedName name="_14A_24">#N/A</definedName>
    <definedName name="_14A_25">#N/A</definedName>
    <definedName name="_14A_26">#N/A</definedName>
    <definedName name="_14A_27">#N/A</definedName>
    <definedName name="_14A_28">#N/A</definedName>
    <definedName name="_14A_29">#N/A</definedName>
    <definedName name="_14A_3">#N/A</definedName>
    <definedName name="_14A_30">#N/A</definedName>
    <definedName name="_14A_4">#N/A</definedName>
    <definedName name="_14A_5">#N/A</definedName>
    <definedName name="_14A_6">#N/A</definedName>
    <definedName name="_14A_7">#N/A</definedName>
    <definedName name="_14A_8">#N/A</definedName>
    <definedName name="_14A_9">#N/A</definedName>
    <definedName name="_14B_1">#N/A</definedName>
    <definedName name="_14B_10">#N/A</definedName>
    <definedName name="_14B_11">#N/A</definedName>
    <definedName name="_14B_12">#N/A</definedName>
    <definedName name="_14B_13">#N/A</definedName>
    <definedName name="_14B_14">#N/A</definedName>
    <definedName name="_14B_15">#N/A</definedName>
    <definedName name="_14B_16">#N/A</definedName>
    <definedName name="_14B_17">#N/A</definedName>
    <definedName name="_14B_18">#N/A</definedName>
    <definedName name="_14B_19">#N/A</definedName>
    <definedName name="_14B_2">#N/A</definedName>
    <definedName name="_14B_20">#N/A</definedName>
    <definedName name="_14B_21">#N/A</definedName>
    <definedName name="_14B_22">#N/A</definedName>
    <definedName name="_14B_23">#N/A</definedName>
    <definedName name="_14B_24">#N/A</definedName>
    <definedName name="_14B_25">#N/A</definedName>
    <definedName name="_14B_26">#N/A</definedName>
    <definedName name="_14B_27">#N/A</definedName>
    <definedName name="_14B_28">#N/A</definedName>
    <definedName name="_14B_29">#N/A</definedName>
    <definedName name="_14B_3">#N/A</definedName>
    <definedName name="_14B_30">#N/A</definedName>
    <definedName name="_14B_4">#N/A</definedName>
    <definedName name="_14B_5">#N/A</definedName>
    <definedName name="_14B_6">#N/A</definedName>
    <definedName name="_14B_7">#N/A</definedName>
    <definedName name="_14B_8">#N/A</definedName>
    <definedName name="_14B_9">#N/A</definedName>
    <definedName name="_14C_1">#N/A</definedName>
    <definedName name="_14C_10">#N/A</definedName>
    <definedName name="_14C_11">#N/A</definedName>
    <definedName name="_14C_12">#N/A</definedName>
    <definedName name="_14C_13">#N/A</definedName>
    <definedName name="_14C_14">#N/A</definedName>
    <definedName name="_14C_15">#N/A</definedName>
    <definedName name="_14C_16">#N/A</definedName>
    <definedName name="_14C_17">#N/A</definedName>
    <definedName name="_14C_18">#N/A</definedName>
    <definedName name="_14C_19">#N/A</definedName>
    <definedName name="_14C_2">#N/A</definedName>
    <definedName name="_14C_20">#N/A</definedName>
    <definedName name="_14C_21">#N/A</definedName>
    <definedName name="_14C_22">#N/A</definedName>
    <definedName name="_14C_23">#N/A</definedName>
    <definedName name="_14C_24">#N/A</definedName>
    <definedName name="_14C_25">#N/A</definedName>
    <definedName name="_14C_26">#N/A</definedName>
    <definedName name="_14C_27">#N/A</definedName>
    <definedName name="_14C_28">#N/A</definedName>
    <definedName name="_14C_29">#N/A</definedName>
    <definedName name="_14C_3">#N/A</definedName>
    <definedName name="_14C_30">#N/A</definedName>
    <definedName name="_14C_4">#N/A</definedName>
    <definedName name="_14C_5">#N/A</definedName>
    <definedName name="_14C_6">#N/A</definedName>
    <definedName name="_14C_7">#N/A</definedName>
    <definedName name="_14C_8">#N/A</definedName>
    <definedName name="_14C_9">#N/A</definedName>
    <definedName name="_15">#N/A</definedName>
    <definedName name="_152_3_0Criteria" localSheetId="0">#REF!</definedName>
    <definedName name="_152_3_0Criteria">#REF!</definedName>
    <definedName name="_155_3__Crite" localSheetId="0">#REF!</definedName>
    <definedName name="_155_3__Crite">#REF!</definedName>
    <definedName name="_158_3__Criteria" localSheetId="0">#REF!</definedName>
    <definedName name="_158_3__Criteria">#REF!</definedName>
    <definedName name="_159_단" localSheetId="0">#REF!</definedName>
    <definedName name="_159_단">#REF!</definedName>
    <definedName name="_15A" localSheetId="0">#REF!</definedName>
    <definedName name="_15A">#REF!</definedName>
    <definedName name="_15A_1">#N/A</definedName>
    <definedName name="_15A_10">#N/A</definedName>
    <definedName name="_15A_11">#N/A</definedName>
    <definedName name="_15A_12">#N/A</definedName>
    <definedName name="_15A_13">#N/A</definedName>
    <definedName name="_15A_14">#N/A</definedName>
    <definedName name="_15A_15">#N/A</definedName>
    <definedName name="_15A_16">#N/A</definedName>
    <definedName name="_15A_17">#N/A</definedName>
    <definedName name="_15A_18">#N/A</definedName>
    <definedName name="_15A_19">#N/A</definedName>
    <definedName name="_15A_2">#N/A</definedName>
    <definedName name="_15A_20">#N/A</definedName>
    <definedName name="_15A_21">#N/A</definedName>
    <definedName name="_15A_22">#N/A</definedName>
    <definedName name="_15A_23">#N/A</definedName>
    <definedName name="_15A_24">#N/A</definedName>
    <definedName name="_15A_25">#N/A</definedName>
    <definedName name="_15A_26">#N/A</definedName>
    <definedName name="_15A_27">#N/A</definedName>
    <definedName name="_15A_28">#N/A</definedName>
    <definedName name="_15A_29">#N/A</definedName>
    <definedName name="_15A_3">#N/A</definedName>
    <definedName name="_15A_30">#N/A</definedName>
    <definedName name="_15A_31">#N/A</definedName>
    <definedName name="_15A_32">#N/A</definedName>
    <definedName name="_15A_33">#N/A</definedName>
    <definedName name="_15A_34">#N/A</definedName>
    <definedName name="_15A_35">#N/A</definedName>
    <definedName name="_15A_36">#N/A</definedName>
    <definedName name="_15A_37">#N/A</definedName>
    <definedName name="_15A_38">#N/A</definedName>
    <definedName name="_15A_39">#N/A</definedName>
    <definedName name="_15A_4">#N/A</definedName>
    <definedName name="_15A_40">#N/A</definedName>
    <definedName name="_15A_41">#N/A</definedName>
    <definedName name="_15A_42">#N/A</definedName>
    <definedName name="_15A_43">#N/A</definedName>
    <definedName name="_15A_44">#N/A</definedName>
    <definedName name="_15A_45">#N/A</definedName>
    <definedName name="_15A_46">#N/A</definedName>
    <definedName name="_15A_47">#N/A</definedName>
    <definedName name="_15A_48">#N/A</definedName>
    <definedName name="_15A_49">#N/A</definedName>
    <definedName name="_15A_5">#N/A</definedName>
    <definedName name="_15A_50">#N/A</definedName>
    <definedName name="_15A_51">#N/A</definedName>
    <definedName name="_15A_52">#N/A</definedName>
    <definedName name="_15A_53">#N/A</definedName>
    <definedName name="_15A_54">#N/A</definedName>
    <definedName name="_15A_55">#N/A</definedName>
    <definedName name="_15A_56">#N/A</definedName>
    <definedName name="_15A_57">#N/A</definedName>
    <definedName name="_15A_58">#N/A</definedName>
    <definedName name="_15A_59">#N/A</definedName>
    <definedName name="_15A_6">#N/A</definedName>
    <definedName name="_15A_60">#N/A</definedName>
    <definedName name="_15A_61">#N/A</definedName>
    <definedName name="_15A_62">#N/A</definedName>
    <definedName name="_15A_63">#N/A</definedName>
    <definedName name="_15A_64">#N/A</definedName>
    <definedName name="_15A_65">#N/A</definedName>
    <definedName name="_15A_66">#N/A</definedName>
    <definedName name="_15A_67">#N/A</definedName>
    <definedName name="_15A_68">#N/A</definedName>
    <definedName name="_15A_69">#N/A</definedName>
    <definedName name="_15A_7">#N/A</definedName>
    <definedName name="_15A_70">#N/A</definedName>
    <definedName name="_15A_71">#N/A</definedName>
    <definedName name="_15A_72">#N/A</definedName>
    <definedName name="_15A_73">#N/A</definedName>
    <definedName name="_15A_74">#N/A</definedName>
    <definedName name="_15A_75">#N/A</definedName>
    <definedName name="_15A_76">#N/A</definedName>
    <definedName name="_15A_77">#N/A</definedName>
    <definedName name="_15A_78">#N/A</definedName>
    <definedName name="_15A_79">#N/A</definedName>
    <definedName name="_15A_8">#N/A</definedName>
    <definedName name="_15A_80">#N/A</definedName>
    <definedName name="_15A_81">#N/A</definedName>
    <definedName name="_15A_82">#N/A</definedName>
    <definedName name="_15A_83">#N/A</definedName>
    <definedName name="_15A_84">#N/A</definedName>
    <definedName name="_15A_85">#N/A</definedName>
    <definedName name="_15A_86">#N/A</definedName>
    <definedName name="_15A_87">#N/A</definedName>
    <definedName name="_15A_88">#N/A</definedName>
    <definedName name="_15A_89">#N/A</definedName>
    <definedName name="_15A_9">#N/A</definedName>
    <definedName name="_15A_90">#N/A</definedName>
    <definedName name="_15B_1">#N/A</definedName>
    <definedName name="_15B_10">#N/A</definedName>
    <definedName name="_15B_11">#N/A</definedName>
    <definedName name="_15B_12">#N/A</definedName>
    <definedName name="_15B_13">#N/A</definedName>
    <definedName name="_15B_14">#N/A</definedName>
    <definedName name="_15B_15">#N/A</definedName>
    <definedName name="_15B_16">#N/A</definedName>
    <definedName name="_15B_17">#N/A</definedName>
    <definedName name="_15B_18">#N/A</definedName>
    <definedName name="_15B_19">#N/A</definedName>
    <definedName name="_15B_2">#N/A</definedName>
    <definedName name="_15B_20">#N/A</definedName>
    <definedName name="_15B_21">#N/A</definedName>
    <definedName name="_15B_22">#N/A</definedName>
    <definedName name="_15B_23">#N/A</definedName>
    <definedName name="_15B_24">#N/A</definedName>
    <definedName name="_15B_25">#N/A</definedName>
    <definedName name="_15B_26">#N/A</definedName>
    <definedName name="_15B_27">#N/A</definedName>
    <definedName name="_15B_28">#N/A</definedName>
    <definedName name="_15B_29">#N/A</definedName>
    <definedName name="_15B_3">#N/A</definedName>
    <definedName name="_15B_30">#N/A</definedName>
    <definedName name="_15B_31">#N/A</definedName>
    <definedName name="_15B_32">#N/A</definedName>
    <definedName name="_15B_33">#N/A</definedName>
    <definedName name="_15B_34">#N/A</definedName>
    <definedName name="_15B_35">#N/A</definedName>
    <definedName name="_15B_36">#N/A</definedName>
    <definedName name="_15B_37">#N/A</definedName>
    <definedName name="_15B_38">#N/A</definedName>
    <definedName name="_15B_39">#N/A</definedName>
    <definedName name="_15B_4">#N/A</definedName>
    <definedName name="_15B_40">#N/A</definedName>
    <definedName name="_15B_41">#N/A</definedName>
    <definedName name="_15B_42">#N/A</definedName>
    <definedName name="_15B_43">#N/A</definedName>
    <definedName name="_15B_44">#N/A</definedName>
    <definedName name="_15B_45">#N/A</definedName>
    <definedName name="_15B_46">#N/A</definedName>
    <definedName name="_15B_47">#N/A</definedName>
    <definedName name="_15B_48">#N/A</definedName>
    <definedName name="_15B_49">#N/A</definedName>
    <definedName name="_15B_5">#N/A</definedName>
    <definedName name="_15B_50">#N/A</definedName>
    <definedName name="_15B_51">#N/A</definedName>
    <definedName name="_15B_52">#N/A</definedName>
    <definedName name="_15B_53">#N/A</definedName>
    <definedName name="_15B_54">#N/A</definedName>
    <definedName name="_15B_55">#N/A</definedName>
    <definedName name="_15B_56">#N/A</definedName>
    <definedName name="_15B_57">#N/A</definedName>
    <definedName name="_15B_58">#N/A</definedName>
    <definedName name="_15B_59">#N/A</definedName>
    <definedName name="_15B_6">#N/A</definedName>
    <definedName name="_15B_60">#N/A</definedName>
    <definedName name="_15B_61">#N/A</definedName>
    <definedName name="_15B_62">#N/A</definedName>
    <definedName name="_15B_63">#N/A</definedName>
    <definedName name="_15B_64">#N/A</definedName>
    <definedName name="_15B_65">#N/A</definedName>
    <definedName name="_15B_66">#N/A</definedName>
    <definedName name="_15B_67">#N/A</definedName>
    <definedName name="_15B_68">#N/A</definedName>
    <definedName name="_15B_69">#N/A</definedName>
    <definedName name="_15B_7">#N/A</definedName>
    <definedName name="_15B_70">#N/A</definedName>
    <definedName name="_15B_71">#N/A</definedName>
    <definedName name="_15B_72">#N/A</definedName>
    <definedName name="_15B_73">#N/A</definedName>
    <definedName name="_15B_74">#N/A</definedName>
    <definedName name="_15B_75">#N/A</definedName>
    <definedName name="_15B_76">#N/A</definedName>
    <definedName name="_15B_77">#N/A</definedName>
    <definedName name="_15B_78">#N/A</definedName>
    <definedName name="_15B_79">#N/A</definedName>
    <definedName name="_15B_8">#N/A</definedName>
    <definedName name="_15B_80">#N/A</definedName>
    <definedName name="_15B_81">#N/A</definedName>
    <definedName name="_15B_82">#N/A</definedName>
    <definedName name="_15B_83">#N/A</definedName>
    <definedName name="_15B_84">#N/A</definedName>
    <definedName name="_15B_85">#N/A</definedName>
    <definedName name="_15B_86">#N/A</definedName>
    <definedName name="_15B_87">#N/A</definedName>
    <definedName name="_15B_88">#N/A</definedName>
    <definedName name="_15B_89">#N/A</definedName>
    <definedName name="_15B_9">#N/A</definedName>
    <definedName name="_15B_90">#N/A</definedName>
    <definedName name="_15C_1">#N/A</definedName>
    <definedName name="_15C_10">#N/A</definedName>
    <definedName name="_15C_11">#N/A</definedName>
    <definedName name="_15C_12">#N/A</definedName>
    <definedName name="_15C_13">#N/A</definedName>
    <definedName name="_15C_14">#N/A</definedName>
    <definedName name="_15C_15">#N/A</definedName>
    <definedName name="_15C_16">#N/A</definedName>
    <definedName name="_15C_17">#N/A</definedName>
    <definedName name="_15C_18">#N/A</definedName>
    <definedName name="_15C_19">#N/A</definedName>
    <definedName name="_15C_2">#N/A</definedName>
    <definedName name="_15C_20">#N/A</definedName>
    <definedName name="_15C_21">#N/A</definedName>
    <definedName name="_15C_22">#N/A</definedName>
    <definedName name="_15C_23">#N/A</definedName>
    <definedName name="_15C_24">#N/A</definedName>
    <definedName name="_15C_25">#N/A</definedName>
    <definedName name="_15C_26">#N/A</definedName>
    <definedName name="_15C_27">#N/A</definedName>
    <definedName name="_15C_28">#N/A</definedName>
    <definedName name="_15C_29">#N/A</definedName>
    <definedName name="_15C_3">#N/A</definedName>
    <definedName name="_15C_30">#N/A</definedName>
    <definedName name="_15C_31">#N/A</definedName>
    <definedName name="_15C_32">#N/A</definedName>
    <definedName name="_15C_33">#N/A</definedName>
    <definedName name="_15C_34">#N/A</definedName>
    <definedName name="_15C_35">#N/A</definedName>
    <definedName name="_15C_36">#N/A</definedName>
    <definedName name="_15C_37">#N/A</definedName>
    <definedName name="_15C_38">#N/A</definedName>
    <definedName name="_15C_39">#N/A</definedName>
    <definedName name="_15C_4">#N/A</definedName>
    <definedName name="_15C_40">#N/A</definedName>
    <definedName name="_15C_41">#N/A</definedName>
    <definedName name="_15C_42">#N/A</definedName>
    <definedName name="_15C_43">#N/A</definedName>
    <definedName name="_15C_44">#N/A</definedName>
    <definedName name="_15C_45">#N/A</definedName>
    <definedName name="_15C_46">#N/A</definedName>
    <definedName name="_15C_47">#N/A</definedName>
    <definedName name="_15C_48">#N/A</definedName>
    <definedName name="_15C_49">#N/A</definedName>
    <definedName name="_15C_5">#N/A</definedName>
    <definedName name="_15C_50">#N/A</definedName>
    <definedName name="_15C_51">#N/A</definedName>
    <definedName name="_15C_52">#N/A</definedName>
    <definedName name="_15C_53">#N/A</definedName>
    <definedName name="_15C_54">#N/A</definedName>
    <definedName name="_15C_55">#N/A</definedName>
    <definedName name="_15C_56">#N/A</definedName>
    <definedName name="_15C_57">#N/A</definedName>
    <definedName name="_15C_58">#N/A</definedName>
    <definedName name="_15C_59">#N/A</definedName>
    <definedName name="_15C_6">#N/A</definedName>
    <definedName name="_15C_60">#N/A</definedName>
    <definedName name="_15C_61">#N/A</definedName>
    <definedName name="_15C_62">#N/A</definedName>
    <definedName name="_15C_63">#N/A</definedName>
    <definedName name="_15C_64">#N/A</definedName>
    <definedName name="_15C_65">#N/A</definedName>
    <definedName name="_15C_66">#N/A</definedName>
    <definedName name="_15C_67">#N/A</definedName>
    <definedName name="_15C_68">#N/A</definedName>
    <definedName name="_15C_69">#N/A</definedName>
    <definedName name="_15C_7">#N/A</definedName>
    <definedName name="_15C_70">#N/A</definedName>
    <definedName name="_15C_71">#N/A</definedName>
    <definedName name="_15C_72">#N/A</definedName>
    <definedName name="_15C_73">#N/A</definedName>
    <definedName name="_15C_74">#N/A</definedName>
    <definedName name="_15C_75">#N/A</definedName>
    <definedName name="_15C_76">#N/A</definedName>
    <definedName name="_15C_77">#N/A</definedName>
    <definedName name="_15C_78">#N/A</definedName>
    <definedName name="_15C_79">#N/A</definedName>
    <definedName name="_15C_8">#N/A</definedName>
    <definedName name="_15C_80">#N/A</definedName>
    <definedName name="_15C_81">#N/A</definedName>
    <definedName name="_15C_82">#N/A</definedName>
    <definedName name="_15C_83">#N/A</definedName>
    <definedName name="_15C_84">#N/A</definedName>
    <definedName name="_15C_85">#N/A</definedName>
    <definedName name="_15C_86">#N/A</definedName>
    <definedName name="_15C_87">#N/A</definedName>
    <definedName name="_15C_88">#N/A</definedName>
    <definedName name="_15C_89">#N/A</definedName>
    <definedName name="_15C_9">#N/A</definedName>
    <definedName name="_15C_90">#N/A</definedName>
    <definedName name="_15G_0Extr">#REF!</definedName>
    <definedName name="_16">#N/A</definedName>
    <definedName name="_162_G_0Extr" localSheetId="0">#REF!</definedName>
    <definedName name="_162_G_0Extr">#REF!</definedName>
    <definedName name="_165_G_0Extract" localSheetId="0">#REF!</definedName>
    <definedName name="_165_G_0Extract">#REF!</definedName>
    <definedName name="_168_G__Extr" localSheetId="0">#REF!</definedName>
    <definedName name="_168_G__Extr">#REF!</definedName>
    <definedName name="_16A_1" localSheetId="0">[2]연돌일위집계!#REF!</definedName>
    <definedName name="_16A_1">[2]연돌일위집계!#REF!</definedName>
    <definedName name="_16A_2" localSheetId="0">[2]연돌일위집계!#REF!</definedName>
    <definedName name="_16A_2">[2]연돌일위집계!#REF!</definedName>
    <definedName name="_16A_3" localSheetId="0">[2]연돌일위집계!#REF!</definedName>
    <definedName name="_16A_3">[2]연돌일위집계!#REF!</definedName>
    <definedName name="_16A_4" localSheetId="0">[2]연돌일위집계!#REF!</definedName>
    <definedName name="_16A_4">[2]연돌일위집계!#REF!</definedName>
    <definedName name="_16A_5" localSheetId="0">[2]연돌일위집계!#REF!</definedName>
    <definedName name="_16A_5">[2]연돌일위집계!#REF!</definedName>
    <definedName name="_16A_6" localSheetId="0">[2]연돌일위집계!#REF!</definedName>
    <definedName name="_16A_6">[2]연돌일위집계!#REF!</definedName>
    <definedName name="_16A_7" localSheetId="0">[2]연돌일위집계!#REF!</definedName>
    <definedName name="_16A_7">[2]연돌일위집계!#REF!</definedName>
    <definedName name="_16B_1" localSheetId="0">[2]연돌일위집계!#REF!</definedName>
    <definedName name="_16B_1">[2]연돌일위집계!#REF!</definedName>
    <definedName name="_16B_2" localSheetId="0">[2]연돌일위집계!#REF!</definedName>
    <definedName name="_16B_2">[2]연돌일위집계!#REF!</definedName>
    <definedName name="_16B_3" localSheetId="0">[2]연돌일위집계!#REF!</definedName>
    <definedName name="_16B_3">[2]연돌일위집계!#REF!</definedName>
    <definedName name="_16B_4" localSheetId="0">[2]연돌일위집계!#REF!</definedName>
    <definedName name="_16B_4">[2]연돌일위집계!#REF!</definedName>
    <definedName name="_16B_5" localSheetId="0">[2]연돌일위집계!#REF!</definedName>
    <definedName name="_16B_5">[2]연돌일위집계!#REF!</definedName>
    <definedName name="_16B_6" localSheetId="0">[2]연돌일위집계!#REF!</definedName>
    <definedName name="_16B_6">[2]연돌일위집계!#REF!</definedName>
    <definedName name="_16B_7" localSheetId="0">[2]연돌일위집계!#REF!</definedName>
    <definedName name="_16B_7">[2]연돌일위집계!#REF!</definedName>
    <definedName name="_16C_1" localSheetId="0">[2]연돌일위집계!#REF!</definedName>
    <definedName name="_16C_1">[2]연돌일위집계!#REF!</definedName>
    <definedName name="_16C_2" localSheetId="0">[2]연돌일위집계!#REF!</definedName>
    <definedName name="_16C_2">[2]연돌일위집계!#REF!</definedName>
    <definedName name="_16C_3" localSheetId="0">[2]연돌일위집계!#REF!</definedName>
    <definedName name="_16C_3">[2]연돌일위집계!#REF!</definedName>
    <definedName name="_16C_4" localSheetId="0">[2]연돌일위집계!#REF!</definedName>
    <definedName name="_16C_4">[2]연돌일위집계!#REF!</definedName>
    <definedName name="_16C_5" localSheetId="0">[2]연돌일위집계!#REF!</definedName>
    <definedName name="_16C_5">[2]연돌일위집계!#REF!</definedName>
    <definedName name="_16C_6" localSheetId="0">[2]연돌일위집계!#REF!</definedName>
    <definedName name="_16C_6">[2]연돌일위집계!#REF!</definedName>
    <definedName name="_16C_7" localSheetId="0">[2]연돌일위집계!#REF!</definedName>
    <definedName name="_16C_7">[2]연돌일위집계!#REF!</definedName>
    <definedName name="_17">#N/A</definedName>
    <definedName name="_171_G__Extract" localSheetId="0">#REF!</definedName>
    <definedName name="_171_G__Extract">#REF!</definedName>
    <definedName name="_174_3_0Crite" localSheetId="0">#REF!</definedName>
    <definedName name="_174_3_0Crite">#REF!</definedName>
    <definedName name="_177_3_0Criteria" localSheetId="0">#REF!</definedName>
    <definedName name="_177_3_0Criteria">#REF!</definedName>
    <definedName name="_17A_1">#N/A</definedName>
    <definedName name="_17A_10">#N/A</definedName>
    <definedName name="_17A_11">#N/A</definedName>
    <definedName name="_17A_12">#N/A</definedName>
    <definedName name="_17A_13">#N/A</definedName>
    <definedName name="_17A_14">#N/A</definedName>
    <definedName name="_17A_15">#N/A</definedName>
    <definedName name="_17A_2">#N/A</definedName>
    <definedName name="_17A_3">#N/A</definedName>
    <definedName name="_17A_4">#N/A</definedName>
    <definedName name="_17A_5">#N/A</definedName>
    <definedName name="_17A_6">#N/A</definedName>
    <definedName name="_17A_7">#N/A</definedName>
    <definedName name="_17A_8">#N/A</definedName>
    <definedName name="_17A_9">#N/A</definedName>
    <definedName name="_17B_1">#N/A</definedName>
    <definedName name="_17B_10">#N/A</definedName>
    <definedName name="_17B_11">#N/A</definedName>
    <definedName name="_17B_12">#N/A</definedName>
    <definedName name="_17B_13">#N/A</definedName>
    <definedName name="_17B_14">#N/A</definedName>
    <definedName name="_17B_15">#N/A</definedName>
    <definedName name="_17B_2">#N/A</definedName>
    <definedName name="_17B_3">#N/A</definedName>
    <definedName name="_17B_4">#N/A</definedName>
    <definedName name="_17B_5">#N/A</definedName>
    <definedName name="_17B_6">#N/A</definedName>
    <definedName name="_17B_7">#N/A</definedName>
    <definedName name="_17B_8">#N/A</definedName>
    <definedName name="_17B_9">#N/A</definedName>
    <definedName name="_17C_1">#N/A</definedName>
    <definedName name="_17C_10">#N/A</definedName>
    <definedName name="_17C_11">#N/A</definedName>
    <definedName name="_17C_12">#N/A</definedName>
    <definedName name="_17C_13">#N/A</definedName>
    <definedName name="_17C_14">#N/A</definedName>
    <definedName name="_17C_15">#N/A</definedName>
    <definedName name="_17C_2">#N/A</definedName>
    <definedName name="_17C_3">#N/A</definedName>
    <definedName name="_17C_4">#N/A</definedName>
    <definedName name="_17C_5">#N/A</definedName>
    <definedName name="_17C_6">#N/A</definedName>
    <definedName name="_17C_7">#N/A</definedName>
    <definedName name="_17C_8">#N/A</definedName>
    <definedName name="_17C_9">#N/A</definedName>
    <definedName name="_18">#N/A</definedName>
    <definedName name="_180_3__Crite" localSheetId="0">#REF!</definedName>
    <definedName name="_180_3__Crite">#REF!</definedName>
    <definedName name="_183_3__Criteria" localSheetId="0">#REF!</definedName>
    <definedName name="_183_3__Criteria">#REF!</definedName>
    <definedName name="_186단" localSheetId="0">#REF!</definedName>
    <definedName name="_186단">#REF!</definedName>
    <definedName name="_18A_1">#N/A</definedName>
    <definedName name="_18A_10">#N/A</definedName>
    <definedName name="_18A_11">#N/A</definedName>
    <definedName name="_18A_12">#N/A</definedName>
    <definedName name="_18A_13">#N/A</definedName>
    <definedName name="_18A_14">#N/A</definedName>
    <definedName name="_18A_15">#N/A</definedName>
    <definedName name="_18A_2">#N/A</definedName>
    <definedName name="_18A_3">#N/A</definedName>
    <definedName name="_18A_4">#N/A</definedName>
    <definedName name="_18A_5">#N/A</definedName>
    <definedName name="_18A_6">#N/A</definedName>
    <definedName name="_18A_7">#N/A</definedName>
    <definedName name="_18A_8">#N/A</definedName>
    <definedName name="_18A_9">#N/A</definedName>
    <definedName name="_18B_1">#N/A</definedName>
    <definedName name="_18B_10">#N/A</definedName>
    <definedName name="_18B_11">#N/A</definedName>
    <definedName name="_18B_12">#N/A</definedName>
    <definedName name="_18B_13">#N/A</definedName>
    <definedName name="_18B_14">#N/A</definedName>
    <definedName name="_18B_15">#N/A</definedName>
    <definedName name="_18B_2">#N/A</definedName>
    <definedName name="_18B_3">#N/A</definedName>
    <definedName name="_18B_4">#N/A</definedName>
    <definedName name="_18B_5">#N/A</definedName>
    <definedName name="_18B_6">#N/A</definedName>
    <definedName name="_18B_7">#N/A</definedName>
    <definedName name="_18B_8">#N/A</definedName>
    <definedName name="_18B_9">#N/A</definedName>
    <definedName name="_18C_1">#N/A</definedName>
    <definedName name="_18C_10">#N/A</definedName>
    <definedName name="_18C_11">#N/A</definedName>
    <definedName name="_18C_12">#N/A</definedName>
    <definedName name="_18C_13">#N/A</definedName>
    <definedName name="_18C_14">#N/A</definedName>
    <definedName name="_18C_15">#N/A</definedName>
    <definedName name="_18C_2">#N/A</definedName>
    <definedName name="_18C_3">#N/A</definedName>
    <definedName name="_18C_4">#N/A</definedName>
    <definedName name="_18C_5">#N/A</definedName>
    <definedName name="_18C_6">#N/A</definedName>
    <definedName name="_18C_7">#N/A</definedName>
    <definedName name="_18C_8">#N/A</definedName>
    <definedName name="_18C_9">#N/A</definedName>
    <definedName name="_19">#N/A</definedName>
    <definedName name="_191G_0Extr" localSheetId="0">#REF!</definedName>
    <definedName name="_191G_0Extr">#REF!</definedName>
    <definedName name="_194G_0Extract" localSheetId="0">#REF!</definedName>
    <definedName name="_194G_0Extract">#REF!</definedName>
    <definedName name="_197G__Extr" localSheetId="0">#REF!</definedName>
    <definedName name="_197G__Extr">#REF!</definedName>
    <definedName name="_1A_1" localSheetId="0">[2]연돌일위집계!#REF!</definedName>
    <definedName name="_1A_1">[2]연돌일위집계!#REF!</definedName>
    <definedName name="_1A_10" localSheetId="0">[2]연돌일위집계!#REF!</definedName>
    <definedName name="_1A_10">[2]연돌일위집계!#REF!</definedName>
    <definedName name="_1A_11" localSheetId="0">[2]연돌일위집계!#REF!</definedName>
    <definedName name="_1A_11">[2]연돌일위집계!#REF!</definedName>
    <definedName name="_1A_12" localSheetId="0">[2]연돌일위집계!#REF!</definedName>
    <definedName name="_1A_12">[2]연돌일위집계!#REF!</definedName>
    <definedName name="_1A_13" localSheetId="0">[2]연돌일위집계!#REF!</definedName>
    <definedName name="_1A_13">[2]연돌일위집계!#REF!</definedName>
    <definedName name="_1A_14" localSheetId="0">[2]연돌일위집계!#REF!</definedName>
    <definedName name="_1A_14">[2]연돌일위집계!#REF!</definedName>
    <definedName name="_1A_15" localSheetId="0">[2]연돌일위집계!#REF!</definedName>
    <definedName name="_1A_15">[2]연돌일위집계!#REF!</definedName>
    <definedName name="_1A_16" localSheetId="0">[2]연돌일위집계!#REF!</definedName>
    <definedName name="_1A_16">[2]연돌일위집계!#REF!</definedName>
    <definedName name="_1A_17" localSheetId="0">[2]연돌일위집계!#REF!</definedName>
    <definedName name="_1A_17">[2]연돌일위집계!#REF!</definedName>
    <definedName name="_1A_18" localSheetId="0">[2]연돌일위집계!#REF!</definedName>
    <definedName name="_1A_18">[2]연돌일위집계!#REF!</definedName>
    <definedName name="_1A_19" localSheetId="0">[2]연돌일위집계!#REF!</definedName>
    <definedName name="_1A_19">[2]연돌일위집계!#REF!</definedName>
    <definedName name="_1A_2" localSheetId="0">[2]연돌일위집계!#REF!</definedName>
    <definedName name="_1A_2">[2]연돌일위집계!#REF!</definedName>
    <definedName name="_1A_20" localSheetId="0">[2]연돌일위집계!#REF!</definedName>
    <definedName name="_1A_20">[2]연돌일위집계!#REF!</definedName>
    <definedName name="_1A_21" localSheetId="0">[2]연돌일위집계!#REF!</definedName>
    <definedName name="_1A_21">[2]연돌일위집계!#REF!</definedName>
    <definedName name="_1A_22" localSheetId="0">[2]연돌일위집계!#REF!</definedName>
    <definedName name="_1A_22">[2]연돌일위집계!#REF!</definedName>
    <definedName name="_1A_23" localSheetId="0">[2]연돌일위집계!#REF!</definedName>
    <definedName name="_1A_23">[2]연돌일위집계!#REF!</definedName>
    <definedName name="_1A_24" localSheetId="0">[2]연돌일위집계!#REF!</definedName>
    <definedName name="_1A_24">[2]연돌일위집계!#REF!</definedName>
    <definedName name="_1A_25" localSheetId="0">[2]연돌일위집계!#REF!</definedName>
    <definedName name="_1A_25">[2]연돌일위집계!#REF!</definedName>
    <definedName name="_1A_26" localSheetId="0">[2]연돌일위집계!#REF!</definedName>
    <definedName name="_1A_26">[2]연돌일위집계!#REF!</definedName>
    <definedName name="_1A_27" localSheetId="0">[2]연돌일위집계!#REF!</definedName>
    <definedName name="_1A_27">[2]연돌일위집계!#REF!</definedName>
    <definedName name="_1A_28" localSheetId="0">[2]연돌일위집계!#REF!</definedName>
    <definedName name="_1A_28">[2]연돌일위집계!#REF!</definedName>
    <definedName name="_1A_29" localSheetId="0">[2]연돌일위집계!#REF!</definedName>
    <definedName name="_1A_29">[2]연돌일위집계!#REF!</definedName>
    <definedName name="_1A_3" localSheetId="0">[2]연돌일위집계!#REF!</definedName>
    <definedName name="_1A_3">[2]연돌일위집계!#REF!</definedName>
    <definedName name="_1A_30" localSheetId="0">[2]연돌일위집계!#REF!</definedName>
    <definedName name="_1A_30">[2]연돌일위집계!#REF!</definedName>
    <definedName name="_1A_4" localSheetId="0">[2]연돌일위집계!#REF!</definedName>
    <definedName name="_1A_4">[2]연돌일위집계!#REF!</definedName>
    <definedName name="_1A_5" localSheetId="0">[2]연돌일위집계!#REF!</definedName>
    <definedName name="_1A_5">[2]연돌일위집계!#REF!</definedName>
    <definedName name="_1A_6" localSheetId="0">[2]연돌일위집계!#REF!</definedName>
    <definedName name="_1A_6">[2]연돌일위집계!#REF!</definedName>
    <definedName name="_1A_7" localSheetId="0">[2]연돌일위집계!#REF!</definedName>
    <definedName name="_1A_7">[2]연돌일위집계!#REF!</definedName>
    <definedName name="_1A_8" localSheetId="0">[2]연돌일위집계!#REF!</definedName>
    <definedName name="_1A_8">[2]연돌일위집계!#REF!</definedName>
    <definedName name="_1A_9" localSheetId="0">[2]연돌일위집계!#REF!</definedName>
    <definedName name="_1A_9">[2]연돌일위집계!#REF!</definedName>
    <definedName name="_1B_1" localSheetId="0">[2]연돌일위집계!#REF!</definedName>
    <definedName name="_1B_1">[2]연돌일위집계!#REF!</definedName>
    <definedName name="_1B_10" localSheetId="0">[2]연돌일위집계!#REF!</definedName>
    <definedName name="_1B_10">[2]연돌일위집계!#REF!</definedName>
    <definedName name="_1B_11" localSheetId="0">[2]연돌일위집계!#REF!</definedName>
    <definedName name="_1B_11">[2]연돌일위집계!#REF!</definedName>
    <definedName name="_1B_12" localSheetId="0">[2]연돌일위집계!#REF!</definedName>
    <definedName name="_1B_12">[2]연돌일위집계!#REF!</definedName>
    <definedName name="_1B_13" localSheetId="0">[2]연돌일위집계!#REF!</definedName>
    <definedName name="_1B_13">[2]연돌일위집계!#REF!</definedName>
    <definedName name="_1B_14" localSheetId="0">[2]연돌일위집계!#REF!</definedName>
    <definedName name="_1B_14">[2]연돌일위집계!#REF!</definedName>
    <definedName name="_1B_15" localSheetId="0">[2]연돌일위집계!#REF!</definedName>
    <definedName name="_1B_15">[2]연돌일위집계!#REF!</definedName>
    <definedName name="_1B_16" localSheetId="0">[2]연돌일위집계!#REF!</definedName>
    <definedName name="_1B_16">[2]연돌일위집계!#REF!</definedName>
    <definedName name="_1B_17" localSheetId="0">[2]연돌일위집계!#REF!</definedName>
    <definedName name="_1B_17">[2]연돌일위집계!#REF!</definedName>
    <definedName name="_1B_18" localSheetId="0">[2]연돌일위집계!#REF!</definedName>
    <definedName name="_1B_18">[2]연돌일위집계!#REF!</definedName>
    <definedName name="_1B_19" localSheetId="0">[2]연돌일위집계!#REF!</definedName>
    <definedName name="_1B_19">[2]연돌일위집계!#REF!</definedName>
    <definedName name="_1B_2" localSheetId="0">[2]연돌일위집계!#REF!</definedName>
    <definedName name="_1B_2">[2]연돌일위집계!#REF!</definedName>
    <definedName name="_1B_20" localSheetId="0">[2]연돌일위집계!#REF!</definedName>
    <definedName name="_1B_20">[2]연돌일위집계!#REF!</definedName>
    <definedName name="_1B_21" localSheetId="0">[2]연돌일위집계!#REF!</definedName>
    <definedName name="_1B_21">[2]연돌일위집계!#REF!</definedName>
    <definedName name="_1B_22" localSheetId="0">[2]연돌일위집계!#REF!</definedName>
    <definedName name="_1B_22">[2]연돌일위집계!#REF!</definedName>
    <definedName name="_1B_23" localSheetId="0">[2]연돌일위집계!#REF!</definedName>
    <definedName name="_1B_23">[2]연돌일위집계!#REF!</definedName>
    <definedName name="_1B_24" localSheetId="0">[2]연돌일위집계!#REF!</definedName>
    <definedName name="_1B_24">[2]연돌일위집계!#REF!</definedName>
    <definedName name="_1B_25" localSheetId="0">[2]연돌일위집계!#REF!</definedName>
    <definedName name="_1B_25">[2]연돌일위집계!#REF!</definedName>
    <definedName name="_1B_26" localSheetId="0">[2]연돌일위집계!#REF!</definedName>
    <definedName name="_1B_26">[2]연돌일위집계!#REF!</definedName>
    <definedName name="_1B_27" localSheetId="0">[2]연돌일위집계!#REF!</definedName>
    <definedName name="_1B_27">[2]연돌일위집계!#REF!</definedName>
    <definedName name="_1B_28" localSheetId="0">[2]연돌일위집계!#REF!</definedName>
    <definedName name="_1B_28">[2]연돌일위집계!#REF!</definedName>
    <definedName name="_1B_29" localSheetId="0">[2]연돌일위집계!#REF!</definedName>
    <definedName name="_1B_29">[2]연돌일위집계!#REF!</definedName>
    <definedName name="_1B_3" localSheetId="0">[2]연돌일위집계!#REF!</definedName>
    <definedName name="_1B_3">[2]연돌일위집계!#REF!</definedName>
    <definedName name="_1B_30" localSheetId="0">[2]연돌일위집계!#REF!</definedName>
    <definedName name="_1B_30">[2]연돌일위집계!#REF!</definedName>
    <definedName name="_1B_4" localSheetId="0">[2]연돌일위집계!#REF!</definedName>
    <definedName name="_1B_4">[2]연돌일위집계!#REF!</definedName>
    <definedName name="_1B_5" localSheetId="0">[2]연돌일위집계!#REF!</definedName>
    <definedName name="_1B_5">[2]연돌일위집계!#REF!</definedName>
    <definedName name="_1B_6" localSheetId="0">[2]연돌일위집계!#REF!</definedName>
    <definedName name="_1B_6">[2]연돌일위집계!#REF!</definedName>
    <definedName name="_1B_7" localSheetId="0">[2]연돌일위집계!#REF!</definedName>
    <definedName name="_1B_7">[2]연돌일위집계!#REF!</definedName>
    <definedName name="_1B_8" localSheetId="0">[2]연돌일위집계!#REF!</definedName>
    <definedName name="_1B_8">[2]연돌일위집계!#REF!</definedName>
    <definedName name="_1B_9" localSheetId="0">[2]연돌일위집계!#REF!</definedName>
    <definedName name="_1B_9">[2]연돌일위집계!#REF!</definedName>
    <definedName name="_1C_1" localSheetId="0">[2]연돌일위집계!#REF!</definedName>
    <definedName name="_1C_1">[2]연돌일위집계!#REF!</definedName>
    <definedName name="_1C_10" localSheetId="0">[2]연돌일위집계!#REF!</definedName>
    <definedName name="_1C_10">[2]연돌일위집계!#REF!</definedName>
    <definedName name="_1C_11" localSheetId="0">[2]연돌일위집계!#REF!</definedName>
    <definedName name="_1C_11">[2]연돌일위집계!#REF!</definedName>
    <definedName name="_1C_12" localSheetId="0">[2]연돌일위집계!#REF!</definedName>
    <definedName name="_1C_12">[2]연돌일위집계!#REF!</definedName>
    <definedName name="_1C_13" localSheetId="0">[2]연돌일위집계!#REF!</definedName>
    <definedName name="_1C_13">[2]연돌일위집계!#REF!</definedName>
    <definedName name="_1C_14" localSheetId="0">[2]연돌일위집계!#REF!</definedName>
    <definedName name="_1C_14">[2]연돌일위집계!#REF!</definedName>
    <definedName name="_1C_15" localSheetId="0">[2]연돌일위집계!#REF!</definedName>
    <definedName name="_1C_15">[2]연돌일위집계!#REF!</definedName>
    <definedName name="_1C_16" localSheetId="0">[2]연돌일위집계!#REF!</definedName>
    <definedName name="_1C_16">[2]연돌일위집계!#REF!</definedName>
    <definedName name="_1C_17" localSheetId="0">[2]연돌일위집계!#REF!</definedName>
    <definedName name="_1C_17">[2]연돌일위집계!#REF!</definedName>
    <definedName name="_1C_18" localSheetId="0">[2]연돌일위집계!#REF!</definedName>
    <definedName name="_1C_18">[2]연돌일위집계!#REF!</definedName>
    <definedName name="_1C_19" localSheetId="0">[2]연돌일위집계!#REF!</definedName>
    <definedName name="_1C_19">[2]연돌일위집계!#REF!</definedName>
    <definedName name="_1C_2" localSheetId="0">[2]연돌일위집계!#REF!</definedName>
    <definedName name="_1C_2">[2]연돌일위집계!#REF!</definedName>
    <definedName name="_1C_20" localSheetId="0">[2]연돌일위집계!#REF!</definedName>
    <definedName name="_1C_20">[2]연돌일위집계!#REF!</definedName>
    <definedName name="_1C_21" localSheetId="0">[2]연돌일위집계!#REF!</definedName>
    <definedName name="_1C_21">[2]연돌일위집계!#REF!</definedName>
    <definedName name="_1C_22" localSheetId="0">[2]연돌일위집계!#REF!</definedName>
    <definedName name="_1C_22">[2]연돌일위집계!#REF!</definedName>
    <definedName name="_1C_23" localSheetId="0">[2]연돌일위집계!#REF!</definedName>
    <definedName name="_1C_23">[2]연돌일위집계!#REF!</definedName>
    <definedName name="_1C_24" localSheetId="0">[2]연돌일위집계!#REF!</definedName>
    <definedName name="_1C_24">[2]연돌일위집계!#REF!</definedName>
    <definedName name="_1C_25" localSheetId="0">[2]연돌일위집계!#REF!</definedName>
    <definedName name="_1C_25">[2]연돌일위집계!#REF!</definedName>
    <definedName name="_1C_26" localSheetId="0">[2]연돌일위집계!#REF!</definedName>
    <definedName name="_1C_26">[2]연돌일위집계!#REF!</definedName>
    <definedName name="_1C_27" localSheetId="0">[2]연돌일위집계!#REF!</definedName>
    <definedName name="_1C_27">[2]연돌일위집계!#REF!</definedName>
    <definedName name="_1C_28" localSheetId="0">[2]연돌일위집계!#REF!</definedName>
    <definedName name="_1C_28">[2]연돌일위집계!#REF!</definedName>
    <definedName name="_1C_29" localSheetId="0">[2]연돌일위집계!#REF!</definedName>
    <definedName name="_1C_29">[2]연돌일위집계!#REF!</definedName>
    <definedName name="_1C_3" localSheetId="0">[2]연돌일위집계!#REF!</definedName>
    <definedName name="_1C_3">[2]연돌일위집계!#REF!</definedName>
    <definedName name="_1C_30" localSheetId="0">[2]연돌일위집계!#REF!</definedName>
    <definedName name="_1C_30">[2]연돌일위집계!#REF!</definedName>
    <definedName name="_1C_4" localSheetId="0">[2]연돌일위집계!#REF!</definedName>
    <definedName name="_1C_4">[2]연돌일위집계!#REF!</definedName>
    <definedName name="_1C_5" localSheetId="0">[2]연돌일위집계!#REF!</definedName>
    <definedName name="_1C_5">[2]연돌일위집계!#REF!</definedName>
    <definedName name="_1C_6" localSheetId="0">[2]연돌일위집계!#REF!</definedName>
    <definedName name="_1C_6">[2]연돌일위집계!#REF!</definedName>
    <definedName name="_1C_7" localSheetId="0">[2]연돌일위집계!#REF!</definedName>
    <definedName name="_1C_7">[2]연돌일위집계!#REF!</definedName>
    <definedName name="_1C_8" localSheetId="0">[2]연돌일위집계!#REF!</definedName>
    <definedName name="_1C_8">[2]연돌일위집계!#REF!</definedName>
    <definedName name="_1C_9" localSheetId="0">[2]연돌일위집계!#REF!</definedName>
    <definedName name="_1C_9">[2]연돌일위집계!#REF!</definedName>
    <definedName name="_1공장" localSheetId="0">#REF!</definedName>
    <definedName name="_1공장">#REF!</definedName>
    <definedName name="_2">#N/A</definedName>
    <definedName name="_2_2_9_8_14_4_4_2_2_7_1_4__0.5__4_2" localSheetId="0">#REF!</definedName>
    <definedName name="_2_2_9_8_14_4_4_2_2_7_1_4__0.5__4_2">#REF!</definedName>
    <definedName name="_20">#N/A</definedName>
    <definedName name="_200G__Extract" localSheetId="0">#REF!</definedName>
    <definedName name="_200G__Extract">#REF!</definedName>
    <definedName name="_20G_0Extract">#REF!</definedName>
    <definedName name="_21">#N/A</definedName>
    <definedName name="_22">#N/A</definedName>
    <definedName name="_23">#N/A</definedName>
    <definedName name="_2309f" localSheetId="0" hidden="1">#REF!</definedName>
    <definedName name="_2309f" hidden="1">#REF!</definedName>
    <definedName name="_23fil" localSheetId="0" hidden="1">#REF!</definedName>
    <definedName name="_23fil" hidden="1">#REF!</definedName>
    <definedName name="_23i99" localSheetId="0" hidden="1">#REF!</definedName>
    <definedName name="_23i99" hidden="1">#REF!</definedName>
    <definedName name="_24">#N/A</definedName>
    <definedName name="_24______3_0Crite" localSheetId="0">#REF!</definedName>
    <definedName name="_24______3_0Crite">#REF!</definedName>
    <definedName name="_24342" localSheetId="0" hidden="1">#REF!</definedName>
    <definedName name="_24342" hidden="1">#REF!</definedName>
    <definedName name="_25">#N/A</definedName>
    <definedName name="_26">#N/A</definedName>
    <definedName name="_27">#N/A</definedName>
    <definedName name="_27______3_0Criteria" localSheetId="0">#REF!</definedName>
    <definedName name="_27______3_0Criteria">#REF!</definedName>
    <definedName name="_28">#N/A</definedName>
    <definedName name="_29">#N/A</definedName>
    <definedName name="_2A_1" localSheetId="0">[2]연돌일위집계!#REF!</definedName>
    <definedName name="_2A_1">[2]연돌일위집계!#REF!</definedName>
    <definedName name="_2A_10" localSheetId="0">[2]연돌일위집계!#REF!</definedName>
    <definedName name="_2A_10">[2]연돌일위집계!#REF!</definedName>
    <definedName name="_2A_11" localSheetId="0">[2]연돌일위집계!#REF!</definedName>
    <definedName name="_2A_11">[2]연돌일위집계!#REF!</definedName>
    <definedName name="_2A_12" localSheetId="0">[2]연돌일위집계!#REF!</definedName>
    <definedName name="_2A_12">[2]연돌일위집계!#REF!</definedName>
    <definedName name="_2A_13" localSheetId="0">[2]연돌일위집계!#REF!</definedName>
    <definedName name="_2A_13">[2]연돌일위집계!#REF!</definedName>
    <definedName name="_2A_14" localSheetId="0">[2]연돌일위집계!#REF!</definedName>
    <definedName name="_2A_14">[2]연돌일위집계!#REF!</definedName>
    <definedName name="_2A_15" localSheetId="0">[2]연돌일위집계!#REF!</definedName>
    <definedName name="_2A_15">[2]연돌일위집계!#REF!</definedName>
    <definedName name="_2A_16" localSheetId="0">[2]연돌일위집계!#REF!</definedName>
    <definedName name="_2A_16">[2]연돌일위집계!#REF!</definedName>
    <definedName name="_2A_17" localSheetId="0">[2]연돌일위집계!#REF!</definedName>
    <definedName name="_2A_17">[2]연돌일위집계!#REF!</definedName>
    <definedName name="_2A_18" localSheetId="0">[2]연돌일위집계!#REF!</definedName>
    <definedName name="_2A_18">[2]연돌일위집계!#REF!</definedName>
    <definedName name="_2A_19" localSheetId="0">[2]연돌일위집계!#REF!</definedName>
    <definedName name="_2A_19">[2]연돌일위집계!#REF!</definedName>
    <definedName name="_2A_2" localSheetId="0">[2]연돌일위집계!#REF!</definedName>
    <definedName name="_2A_2">[2]연돌일위집계!#REF!</definedName>
    <definedName name="_2A_20" localSheetId="0">[2]연돌일위집계!#REF!</definedName>
    <definedName name="_2A_20">[2]연돌일위집계!#REF!</definedName>
    <definedName name="_2A_21" localSheetId="0">[2]연돌일위집계!#REF!</definedName>
    <definedName name="_2A_21">[2]연돌일위집계!#REF!</definedName>
    <definedName name="_2A_22" localSheetId="0">[2]연돌일위집계!#REF!</definedName>
    <definedName name="_2A_22">[2]연돌일위집계!#REF!</definedName>
    <definedName name="_2A_23" localSheetId="0">[2]연돌일위집계!#REF!</definedName>
    <definedName name="_2A_23">[2]연돌일위집계!#REF!</definedName>
    <definedName name="_2A_24" localSheetId="0">[2]연돌일위집계!#REF!</definedName>
    <definedName name="_2A_24">[2]연돌일위집계!#REF!</definedName>
    <definedName name="_2A_25" localSheetId="0">[2]연돌일위집계!#REF!</definedName>
    <definedName name="_2A_25">[2]연돌일위집계!#REF!</definedName>
    <definedName name="_2A_26" localSheetId="0">[2]연돌일위집계!#REF!</definedName>
    <definedName name="_2A_26">[2]연돌일위집계!#REF!</definedName>
    <definedName name="_2A_27" localSheetId="0">[2]연돌일위집계!#REF!</definedName>
    <definedName name="_2A_27">[2]연돌일위집계!#REF!</definedName>
    <definedName name="_2A_28" localSheetId="0">[2]연돌일위집계!#REF!</definedName>
    <definedName name="_2A_28">[2]연돌일위집계!#REF!</definedName>
    <definedName name="_2A_29" localSheetId="0">[2]연돌일위집계!#REF!</definedName>
    <definedName name="_2A_29">[2]연돌일위집계!#REF!</definedName>
    <definedName name="_2A_3" localSheetId="0">[2]연돌일위집계!#REF!</definedName>
    <definedName name="_2A_3">[2]연돌일위집계!#REF!</definedName>
    <definedName name="_2A_30" localSheetId="0">[2]연돌일위집계!#REF!</definedName>
    <definedName name="_2A_30">[2]연돌일위집계!#REF!</definedName>
    <definedName name="_2A_4" localSheetId="0">[2]연돌일위집계!#REF!</definedName>
    <definedName name="_2A_4">[2]연돌일위집계!#REF!</definedName>
    <definedName name="_2A_5" localSheetId="0">[2]연돌일위집계!#REF!</definedName>
    <definedName name="_2A_5">[2]연돌일위집계!#REF!</definedName>
    <definedName name="_2A_6" localSheetId="0">[2]연돌일위집계!#REF!</definedName>
    <definedName name="_2A_6">[2]연돌일위집계!#REF!</definedName>
    <definedName name="_2A_7" localSheetId="0">[2]연돌일위집계!#REF!</definedName>
    <definedName name="_2A_7">[2]연돌일위집계!#REF!</definedName>
    <definedName name="_2A_8" localSheetId="0">[2]연돌일위집계!#REF!</definedName>
    <definedName name="_2A_8">[2]연돌일위집계!#REF!</definedName>
    <definedName name="_2A_9" localSheetId="0">[2]연돌일위집계!#REF!</definedName>
    <definedName name="_2A_9">[2]연돌일위집계!#REF!</definedName>
    <definedName name="_2B_1" localSheetId="0">[2]연돌일위집계!#REF!</definedName>
    <definedName name="_2B_1">[2]연돌일위집계!#REF!</definedName>
    <definedName name="_2B_10" localSheetId="0">[2]연돌일위집계!#REF!</definedName>
    <definedName name="_2B_10">[2]연돌일위집계!#REF!</definedName>
    <definedName name="_2B_11" localSheetId="0">[2]연돌일위집계!#REF!</definedName>
    <definedName name="_2B_11">[2]연돌일위집계!#REF!</definedName>
    <definedName name="_2B_12" localSheetId="0">[2]연돌일위집계!#REF!</definedName>
    <definedName name="_2B_12">[2]연돌일위집계!#REF!</definedName>
    <definedName name="_2B_13" localSheetId="0">[2]연돌일위집계!#REF!</definedName>
    <definedName name="_2B_13">[2]연돌일위집계!#REF!</definedName>
    <definedName name="_2B_14" localSheetId="0">[2]연돌일위집계!#REF!</definedName>
    <definedName name="_2B_14">[2]연돌일위집계!#REF!</definedName>
    <definedName name="_2B_15" localSheetId="0">[2]연돌일위집계!#REF!</definedName>
    <definedName name="_2B_15">[2]연돌일위집계!#REF!</definedName>
    <definedName name="_2B_16" localSheetId="0">[2]연돌일위집계!#REF!</definedName>
    <definedName name="_2B_16">[2]연돌일위집계!#REF!</definedName>
    <definedName name="_2B_17" localSheetId="0">[2]연돌일위집계!#REF!</definedName>
    <definedName name="_2B_17">[2]연돌일위집계!#REF!</definedName>
    <definedName name="_2B_18" localSheetId="0">[2]연돌일위집계!#REF!</definedName>
    <definedName name="_2B_18">[2]연돌일위집계!#REF!</definedName>
    <definedName name="_2B_19" localSheetId="0">[2]연돌일위집계!#REF!</definedName>
    <definedName name="_2B_19">[2]연돌일위집계!#REF!</definedName>
    <definedName name="_2B_2" localSheetId="0">[2]연돌일위집계!#REF!</definedName>
    <definedName name="_2B_2">[2]연돌일위집계!#REF!</definedName>
    <definedName name="_2B_20" localSheetId="0">[2]연돌일위집계!#REF!</definedName>
    <definedName name="_2B_20">[2]연돌일위집계!#REF!</definedName>
    <definedName name="_2B_21" localSheetId="0">[2]연돌일위집계!#REF!</definedName>
    <definedName name="_2B_21">[2]연돌일위집계!#REF!</definedName>
    <definedName name="_2B_22" localSheetId="0">[2]연돌일위집계!#REF!</definedName>
    <definedName name="_2B_22">[2]연돌일위집계!#REF!</definedName>
    <definedName name="_2B_23" localSheetId="0">[2]연돌일위집계!#REF!</definedName>
    <definedName name="_2B_23">[2]연돌일위집계!#REF!</definedName>
    <definedName name="_2B_24" localSheetId="0">[2]연돌일위집계!#REF!</definedName>
    <definedName name="_2B_24">[2]연돌일위집계!#REF!</definedName>
    <definedName name="_2B_25" localSheetId="0">[2]연돌일위집계!#REF!</definedName>
    <definedName name="_2B_25">[2]연돌일위집계!#REF!</definedName>
    <definedName name="_2B_26" localSheetId="0">[2]연돌일위집계!#REF!</definedName>
    <definedName name="_2B_26">[2]연돌일위집계!#REF!</definedName>
    <definedName name="_2B_27" localSheetId="0">[2]연돌일위집계!#REF!</definedName>
    <definedName name="_2B_27">[2]연돌일위집계!#REF!</definedName>
    <definedName name="_2B_28" localSheetId="0">[2]연돌일위집계!#REF!</definedName>
    <definedName name="_2B_28">[2]연돌일위집계!#REF!</definedName>
    <definedName name="_2B_29" localSheetId="0">[2]연돌일위집계!#REF!</definedName>
    <definedName name="_2B_29">[2]연돌일위집계!#REF!</definedName>
    <definedName name="_2B_3" localSheetId="0">[2]연돌일위집계!#REF!</definedName>
    <definedName name="_2B_3">[2]연돌일위집계!#REF!</definedName>
    <definedName name="_2B_30" localSheetId="0">[2]연돌일위집계!#REF!</definedName>
    <definedName name="_2B_30">[2]연돌일위집계!#REF!</definedName>
    <definedName name="_2B_4" localSheetId="0">[2]연돌일위집계!#REF!</definedName>
    <definedName name="_2B_4">[2]연돌일위집계!#REF!</definedName>
    <definedName name="_2B_5" localSheetId="0">[2]연돌일위집계!#REF!</definedName>
    <definedName name="_2B_5">[2]연돌일위집계!#REF!</definedName>
    <definedName name="_2B_6" localSheetId="0">[2]연돌일위집계!#REF!</definedName>
    <definedName name="_2B_6">[2]연돌일위집계!#REF!</definedName>
    <definedName name="_2B_7" localSheetId="0">[2]연돌일위집계!#REF!</definedName>
    <definedName name="_2B_7">[2]연돌일위집계!#REF!</definedName>
    <definedName name="_2B_8" localSheetId="0">[2]연돌일위집계!#REF!</definedName>
    <definedName name="_2B_8">[2]연돌일위집계!#REF!</definedName>
    <definedName name="_2B_9" localSheetId="0">[2]연돌일위집계!#REF!</definedName>
    <definedName name="_2B_9">[2]연돌일위집계!#REF!</definedName>
    <definedName name="_2C_1" localSheetId="0">[2]연돌일위집계!#REF!</definedName>
    <definedName name="_2C_1">[2]연돌일위집계!#REF!</definedName>
    <definedName name="_2C_10" localSheetId="0">[2]연돌일위집계!#REF!</definedName>
    <definedName name="_2C_10">[2]연돌일위집계!#REF!</definedName>
    <definedName name="_2C_11" localSheetId="0">[2]연돌일위집계!#REF!</definedName>
    <definedName name="_2C_11">[2]연돌일위집계!#REF!</definedName>
    <definedName name="_2C_12" localSheetId="0">[2]연돌일위집계!#REF!</definedName>
    <definedName name="_2C_12">[2]연돌일위집계!#REF!</definedName>
    <definedName name="_2C_13" localSheetId="0">[2]연돌일위집계!#REF!</definedName>
    <definedName name="_2C_13">[2]연돌일위집계!#REF!</definedName>
    <definedName name="_2C_14" localSheetId="0">[2]연돌일위집계!#REF!</definedName>
    <definedName name="_2C_14">[2]연돌일위집계!#REF!</definedName>
    <definedName name="_2C_15" localSheetId="0">[2]연돌일위집계!#REF!</definedName>
    <definedName name="_2C_15">[2]연돌일위집계!#REF!</definedName>
    <definedName name="_2C_16" localSheetId="0">[2]연돌일위집계!#REF!</definedName>
    <definedName name="_2C_16">[2]연돌일위집계!#REF!</definedName>
    <definedName name="_2C_17" localSheetId="0">[2]연돌일위집계!#REF!</definedName>
    <definedName name="_2C_17">[2]연돌일위집계!#REF!</definedName>
    <definedName name="_2C_18" localSheetId="0">[2]연돌일위집계!#REF!</definedName>
    <definedName name="_2C_18">[2]연돌일위집계!#REF!</definedName>
    <definedName name="_2C_19" localSheetId="0">[2]연돌일위집계!#REF!</definedName>
    <definedName name="_2C_19">[2]연돌일위집계!#REF!</definedName>
    <definedName name="_2C_2" localSheetId="0">[2]연돌일위집계!#REF!</definedName>
    <definedName name="_2C_2">[2]연돌일위집계!#REF!</definedName>
    <definedName name="_2C_20" localSheetId="0">[2]연돌일위집계!#REF!</definedName>
    <definedName name="_2C_20">[2]연돌일위집계!#REF!</definedName>
    <definedName name="_2C_21" localSheetId="0">[2]연돌일위집계!#REF!</definedName>
    <definedName name="_2C_21">[2]연돌일위집계!#REF!</definedName>
    <definedName name="_2C_22" localSheetId="0">[2]연돌일위집계!#REF!</definedName>
    <definedName name="_2C_22">[2]연돌일위집계!#REF!</definedName>
    <definedName name="_2C_23" localSheetId="0">[2]연돌일위집계!#REF!</definedName>
    <definedName name="_2C_23">[2]연돌일위집계!#REF!</definedName>
    <definedName name="_2C_24" localSheetId="0">[2]연돌일위집계!#REF!</definedName>
    <definedName name="_2C_24">[2]연돌일위집계!#REF!</definedName>
    <definedName name="_2C_25" localSheetId="0">[2]연돌일위집계!#REF!</definedName>
    <definedName name="_2C_25">[2]연돌일위집계!#REF!</definedName>
    <definedName name="_2C_26" localSheetId="0">[2]연돌일위집계!#REF!</definedName>
    <definedName name="_2C_26">[2]연돌일위집계!#REF!</definedName>
    <definedName name="_2C_27" localSheetId="0">[2]연돌일위집계!#REF!</definedName>
    <definedName name="_2C_27">[2]연돌일위집계!#REF!</definedName>
    <definedName name="_2C_28" localSheetId="0">[2]연돌일위집계!#REF!</definedName>
    <definedName name="_2C_28">[2]연돌일위집계!#REF!</definedName>
    <definedName name="_2C_29" localSheetId="0">[2]연돌일위집계!#REF!</definedName>
    <definedName name="_2C_29">[2]연돌일위집계!#REF!</definedName>
    <definedName name="_2C_3" localSheetId="0">[2]연돌일위집계!#REF!</definedName>
    <definedName name="_2C_3">[2]연돌일위집계!#REF!</definedName>
    <definedName name="_2C_30" localSheetId="0">[2]연돌일위집계!#REF!</definedName>
    <definedName name="_2C_30">[2]연돌일위집계!#REF!</definedName>
    <definedName name="_2C_4" localSheetId="0">[2]연돌일위집계!#REF!</definedName>
    <definedName name="_2C_4">[2]연돌일위집계!#REF!</definedName>
    <definedName name="_2C_5" localSheetId="0">[2]연돌일위집계!#REF!</definedName>
    <definedName name="_2C_5">[2]연돌일위집계!#REF!</definedName>
    <definedName name="_2C_6" localSheetId="0">[2]연돌일위집계!#REF!</definedName>
    <definedName name="_2C_6">[2]연돌일위집계!#REF!</definedName>
    <definedName name="_2C_7" localSheetId="0">[2]연돌일위집계!#REF!</definedName>
    <definedName name="_2C_7">[2]연돌일위집계!#REF!</definedName>
    <definedName name="_2C_8" localSheetId="0">[2]연돌일위집계!#REF!</definedName>
    <definedName name="_2C_8">[2]연돌일위집계!#REF!</definedName>
    <definedName name="_2C_9" localSheetId="0">[2]연돌일위집계!#REF!</definedName>
    <definedName name="_2C_9">[2]연돌일위집계!#REF!</definedName>
    <definedName name="_2공장" localSheetId="0">#REF!</definedName>
    <definedName name="_2공장">#REF!</definedName>
    <definedName name="_3">#N/A</definedName>
    <definedName name="_3_3_0Crite" localSheetId="0">#REF!</definedName>
    <definedName name="_3_3_0Crite">#REF!</definedName>
    <definedName name="_30">#N/A</definedName>
    <definedName name="_30______3__Crite" localSheetId="0">#REF!</definedName>
    <definedName name="_30______3__Crite">#REF!</definedName>
    <definedName name="_31">#N/A</definedName>
    <definedName name="_32">#N/A</definedName>
    <definedName name="_323fil" localSheetId="0" hidden="1">#REF!</definedName>
    <definedName name="_323fil" hidden="1">#REF!</definedName>
    <definedName name="_324dfel" localSheetId="0" hidden="1">#REF!</definedName>
    <definedName name="_324dfel" hidden="1">#REF!</definedName>
    <definedName name="_32fial" localSheetId="0" hidden="1">#REF!</definedName>
    <definedName name="_32fial" hidden="1">#REF!</definedName>
    <definedName name="_33">#N/A</definedName>
    <definedName name="_33______3__Criteria" localSheetId="0">#REF!</definedName>
    <definedName name="_33______3__Criteria">#REF!</definedName>
    <definedName name="_333ddl" localSheetId="0" hidden="1">#REF!</definedName>
    <definedName name="_333ddl" hidden="1">#REF!</definedName>
    <definedName name="_34">#N/A</definedName>
    <definedName name="_34______단" localSheetId="0">#REF!</definedName>
    <definedName name="_34______단">#REF!</definedName>
    <definedName name="_34234if" localSheetId="0" hidden="1">#REF!</definedName>
    <definedName name="_34234if" hidden="1">#REF!</definedName>
    <definedName name="_35">#N/A</definedName>
    <definedName name="_35_3_0Crite" localSheetId="0">#REF!</definedName>
    <definedName name="_35_3_0Crite">#REF!</definedName>
    <definedName name="_36">#N/A</definedName>
    <definedName name="_37">#N/A</definedName>
    <definedName name="_37______G_0Extr" localSheetId="0">#REF!</definedName>
    <definedName name="_37______G_0Extr">#REF!</definedName>
    <definedName name="_38">#N/A</definedName>
    <definedName name="_39">#N/A</definedName>
    <definedName name="_3A_1" localSheetId="0">[2]연돌일위집계!#REF!</definedName>
    <definedName name="_3A_1">[2]연돌일위집계!#REF!</definedName>
    <definedName name="_3A_10" localSheetId="0">[2]연돌일위집계!#REF!</definedName>
    <definedName name="_3A_10">[2]연돌일위집계!#REF!</definedName>
    <definedName name="_3A_11" localSheetId="0">[2]연돌일위집계!#REF!</definedName>
    <definedName name="_3A_11">[2]연돌일위집계!#REF!</definedName>
    <definedName name="_3A_12" localSheetId="0">[2]연돌일위집계!#REF!</definedName>
    <definedName name="_3A_12">[2]연돌일위집계!#REF!</definedName>
    <definedName name="_3A_13" localSheetId="0">[2]연돌일위집계!#REF!</definedName>
    <definedName name="_3A_13">[2]연돌일위집계!#REF!</definedName>
    <definedName name="_3A_14" localSheetId="0">[2]연돌일위집계!#REF!</definedName>
    <definedName name="_3A_14">[2]연돌일위집계!#REF!</definedName>
    <definedName name="_3A_15" localSheetId="0">[2]연돌일위집계!#REF!</definedName>
    <definedName name="_3A_15">[2]연돌일위집계!#REF!</definedName>
    <definedName name="_3A_16" localSheetId="0">[2]연돌일위집계!#REF!</definedName>
    <definedName name="_3A_16">[2]연돌일위집계!#REF!</definedName>
    <definedName name="_3A_17" localSheetId="0">[2]연돌일위집계!#REF!</definedName>
    <definedName name="_3A_17">[2]연돌일위집계!#REF!</definedName>
    <definedName name="_3A_18" localSheetId="0">[2]연돌일위집계!#REF!</definedName>
    <definedName name="_3A_18">[2]연돌일위집계!#REF!</definedName>
    <definedName name="_3A_19" localSheetId="0">[2]연돌일위집계!#REF!</definedName>
    <definedName name="_3A_19">[2]연돌일위집계!#REF!</definedName>
    <definedName name="_3A_2" localSheetId="0">[2]연돌일위집계!#REF!</definedName>
    <definedName name="_3A_2">[2]연돌일위집계!#REF!</definedName>
    <definedName name="_3A_20" localSheetId="0">[2]연돌일위집계!#REF!</definedName>
    <definedName name="_3A_20">[2]연돌일위집계!#REF!</definedName>
    <definedName name="_3A_21" localSheetId="0">[2]연돌일위집계!#REF!</definedName>
    <definedName name="_3A_21">[2]연돌일위집계!#REF!</definedName>
    <definedName name="_3A_22" localSheetId="0">[2]연돌일위집계!#REF!</definedName>
    <definedName name="_3A_22">[2]연돌일위집계!#REF!</definedName>
    <definedName name="_3A_23" localSheetId="0">[2]연돌일위집계!#REF!</definedName>
    <definedName name="_3A_23">[2]연돌일위집계!#REF!</definedName>
    <definedName name="_3A_24" localSheetId="0">[2]연돌일위집계!#REF!</definedName>
    <definedName name="_3A_24">[2]연돌일위집계!#REF!</definedName>
    <definedName name="_3A_25" localSheetId="0">[2]연돌일위집계!#REF!</definedName>
    <definedName name="_3A_25">[2]연돌일위집계!#REF!</definedName>
    <definedName name="_3A_26" localSheetId="0">[2]연돌일위집계!#REF!</definedName>
    <definedName name="_3A_26">[2]연돌일위집계!#REF!</definedName>
    <definedName name="_3A_27" localSheetId="0">[2]연돌일위집계!#REF!</definedName>
    <definedName name="_3A_27">[2]연돌일위집계!#REF!</definedName>
    <definedName name="_3A_28" localSheetId="0">[2]연돌일위집계!#REF!</definedName>
    <definedName name="_3A_28">[2]연돌일위집계!#REF!</definedName>
    <definedName name="_3A_29" localSheetId="0">[2]연돌일위집계!#REF!</definedName>
    <definedName name="_3A_29">[2]연돌일위집계!#REF!</definedName>
    <definedName name="_3A_3" localSheetId="0">[2]연돌일위집계!#REF!</definedName>
    <definedName name="_3A_3">[2]연돌일위집계!#REF!</definedName>
    <definedName name="_3A_30" localSheetId="0">[2]연돌일위집계!#REF!</definedName>
    <definedName name="_3A_30">[2]연돌일위집계!#REF!</definedName>
    <definedName name="_3A_4" localSheetId="0">[2]연돌일위집계!#REF!</definedName>
    <definedName name="_3A_4">[2]연돌일위집계!#REF!</definedName>
    <definedName name="_3A_5" localSheetId="0">[2]연돌일위집계!#REF!</definedName>
    <definedName name="_3A_5">[2]연돌일위집계!#REF!</definedName>
    <definedName name="_3A_6" localSheetId="0">[2]연돌일위집계!#REF!</definedName>
    <definedName name="_3A_6">[2]연돌일위집계!#REF!</definedName>
    <definedName name="_3A_7" localSheetId="0">[2]연돌일위집계!#REF!</definedName>
    <definedName name="_3A_7">[2]연돌일위집계!#REF!</definedName>
    <definedName name="_3A_8" localSheetId="0">[2]연돌일위집계!#REF!</definedName>
    <definedName name="_3A_8">[2]연돌일위집계!#REF!</definedName>
    <definedName name="_3A_9" localSheetId="0">[2]연돌일위집계!#REF!</definedName>
    <definedName name="_3A_9">[2]연돌일위집계!#REF!</definedName>
    <definedName name="_3B_1" localSheetId="0">[2]연돌일위집계!#REF!</definedName>
    <definedName name="_3B_1">[2]연돌일위집계!#REF!</definedName>
    <definedName name="_3B_10" localSheetId="0">[2]연돌일위집계!#REF!</definedName>
    <definedName name="_3B_10">[2]연돌일위집계!#REF!</definedName>
    <definedName name="_3B_11" localSheetId="0">[2]연돌일위집계!#REF!</definedName>
    <definedName name="_3B_11">[2]연돌일위집계!#REF!</definedName>
    <definedName name="_3B_12" localSheetId="0">[2]연돌일위집계!#REF!</definedName>
    <definedName name="_3B_12">[2]연돌일위집계!#REF!</definedName>
    <definedName name="_3B_13" localSheetId="0">[2]연돌일위집계!#REF!</definedName>
    <definedName name="_3B_13">[2]연돌일위집계!#REF!</definedName>
    <definedName name="_3B_14" localSheetId="0">[2]연돌일위집계!#REF!</definedName>
    <definedName name="_3B_14">[2]연돌일위집계!#REF!</definedName>
    <definedName name="_3B_15" localSheetId="0">[2]연돌일위집계!#REF!</definedName>
    <definedName name="_3B_15">[2]연돌일위집계!#REF!</definedName>
    <definedName name="_3B_16" localSheetId="0">[2]연돌일위집계!#REF!</definedName>
    <definedName name="_3B_16">[2]연돌일위집계!#REF!</definedName>
    <definedName name="_3B_17" localSheetId="0">[2]연돌일위집계!#REF!</definedName>
    <definedName name="_3B_17">[2]연돌일위집계!#REF!</definedName>
    <definedName name="_3B_18" localSheetId="0">[2]연돌일위집계!#REF!</definedName>
    <definedName name="_3B_18">[2]연돌일위집계!#REF!</definedName>
    <definedName name="_3B_19" localSheetId="0">[2]연돌일위집계!#REF!</definedName>
    <definedName name="_3B_19">[2]연돌일위집계!#REF!</definedName>
    <definedName name="_3B_2" localSheetId="0">[2]연돌일위집계!#REF!</definedName>
    <definedName name="_3B_2">[2]연돌일위집계!#REF!</definedName>
    <definedName name="_3B_20" localSheetId="0">[2]연돌일위집계!#REF!</definedName>
    <definedName name="_3B_20">[2]연돌일위집계!#REF!</definedName>
    <definedName name="_3B_21" localSheetId="0">[2]연돌일위집계!#REF!</definedName>
    <definedName name="_3B_21">[2]연돌일위집계!#REF!</definedName>
    <definedName name="_3B_22" localSheetId="0">[2]연돌일위집계!#REF!</definedName>
    <definedName name="_3B_22">[2]연돌일위집계!#REF!</definedName>
    <definedName name="_3B_23" localSheetId="0">[2]연돌일위집계!#REF!</definedName>
    <definedName name="_3B_23">[2]연돌일위집계!#REF!</definedName>
    <definedName name="_3B_24" localSheetId="0">[2]연돌일위집계!#REF!</definedName>
    <definedName name="_3B_24">[2]연돌일위집계!#REF!</definedName>
    <definedName name="_3B_25" localSheetId="0">[2]연돌일위집계!#REF!</definedName>
    <definedName name="_3B_25">[2]연돌일위집계!#REF!</definedName>
    <definedName name="_3B_26" localSheetId="0">[2]연돌일위집계!#REF!</definedName>
    <definedName name="_3B_26">[2]연돌일위집계!#REF!</definedName>
    <definedName name="_3B_27" localSheetId="0">[2]연돌일위집계!#REF!</definedName>
    <definedName name="_3B_27">[2]연돌일위집계!#REF!</definedName>
    <definedName name="_3B_28" localSheetId="0">[2]연돌일위집계!#REF!</definedName>
    <definedName name="_3B_28">[2]연돌일위집계!#REF!</definedName>
    <definedName name="_3B_29" localSheetId="0">[2]연돌일위집계!#REF!</definedName>
    <definedName name="_3B_29">[2]연돌일위집계!#REF!</definedName>
    <definedName name="_3B_3" localSheetId="0">[2]연돌일위집계!#REF!</definedName>
    <definedName name="_3B_3">[2]연돌일위집계!#REF!</definedName>
    <definedName name="_3B_30" localSheetId="0">[2]연돌일위집계!#REF!</definedName>
    <definedName name="_3B_30">[2]연돌일위집계!#REF!</definedName>
    <definedName name="_3B_4" localSheetId="0">[2]연돌일위집계!#REF!</definedName>
    <definedName name="_3B_4">[2]연돌일위집계!#REF!</definedName>
    <definedName name="_3B_5" localSheetId="0">[2]연돌일위집계!#REF!</definedName>
    <definedName name="_3B_5">[2]연돌일위집계!#REF!</definedName>
    <definedName name="_3B_6" localSheetId="0">[2]연돌일위집계!#REF!</definedName>
    <definedName name="_3B_6">[2]연돌일위집계!#REF!</definedName>
    <definedName name="_3B_7" localSheetId="0">[2]연돌일위집계!#REF!</definedName>
    <definedName name="_3B_7">[2]연돌일위집계!#REF!</definedName>
    <definedName name="_3B_8" localSheetId="0">[2]연돌일위집계!#REF!</definedName>
    <definedName name="_3B_8">[2]연돌일위집계!#REF!</definedName>
    <definedName name="_3B_9" localSheetId="0">[2]연돌일위집계!#REF!</definedName>
    <definedName name="_3B_9">[2]연돌일위집계!#REF!</definedName>
    <definedName name="_3C_1" localSheetId="0">[2]연돌일위집계!#REF!</definedName>
    <definedName name="_3C_1">[2]연돌일위집계!#REF!</definedName>
    <definedName name="_3C_10" localSheetId="0">[2]연돌일위집계!#REF!</definedName>
    <definedName name="_3C_10">[2]연돌일위집계!#REF!</definedName>
    <definedName name="_3C_11" localSheetId="0">[2]연돌일위집계!#REF!</definedName>
    <definedName name="_3C_11">[2]연돌일위집계!#REF!</definedName>
    <definedName name="_3C_12" localSheetId="0">[2]연돌일위집계!#REF!</definedName>
    <definedName name="_3C_12">[2]연돌일위집계!#REF!</definedName>
    <definedName name="_3C_13" localSheetId="0">[2]연돌일위집계!#REF!</definedName>
    <definedName name="_3C_13">[2]연돌일위집계!#REF!</definedName>
    <definedName name="_3C_14" localSheetId="0">[2]연돌일위집계!#REF!</definedName>
    <definedName name="_3C_14">[2]연돌일위집계!#REF!</definedName>
    <definedName name="_3C_15" localSheetId="0">[2]연돌일위집계!#REF!</definedName>
    <definedName name="_3C_15">[2]연돌일위집계!#REF!</definedName>
    <definedName name="_3C_16" localSheetId="0">[2]연돌일위집계!#REF!</definedName>
    <definedName name="_3C_16">[2]연돌일위집계!#REF!</definedName>
    <definedName name="_3C_17" localSheetId="0">[2]연돌일위집계!#REF!</definedName>
    <definedName name="_3C_17">[2]연돌일위집계!#REF!</definedName>
    <definedName name="_3C_18" localSheetId="0">[2]연돌일위집계!#REF!</definedName>
    <definedName name="_3C_18">[2]연돌일위집계!#REF!</definedName>
    <definedName name="_3C_19" localSheetId="0">[2]연돌일위집계!#REF!</definedName>
    <definedName name="_3C_19">[2]연돌일위집계!#REF!</definedName>
    <definedName name="_3C_2" localSheetId="0">[2]연돌일위집계!#REF!</definedName>
    <definedName name="_3C_2">[2]연돌일위집계!#REF!</definedName>
    <definedName name="_3C_20" localSheetId="0">[2]연돌일위집계!#REF!</definedName>
    <definedName name="_3C_20">[2]연돌일위집계!#REF!</definedName>
    <definedName name="_3C_21" localSheetId="0">[2]연돌일위집계!#REF!</definedName>
    <definedName name="_3C_21">[2]연돌일위집계!#REF!</definedName>
    <definedName name="_3C_22" localSheetId="0">[2]연돌일위집계!#REF!</definedName>
    <definedName name="_3C_22">[2]연돌일위집계!#REF!</definedName>
    <definedName name="_3C_23" localSheetId="0">[2]연돌일위집계!#REF!</definedName>
    <definedName name="_3C_23">[2]연돌일위집계!#REF!</definedName>
    <definedName name="_3C_24" localSheetId="0">[2]연돌일위집계!#REF!</definedName>
    <definedName name="_3C_24">[2]연돌일위집계!#REF!</definedName>
    <definedName name="_3C_25" localSheetId="0">[2]연돌일위집계!#REF!</definedName>
    <definedName name="_3C_25">[2]연돌일위집계!#REF!</definedName>
    <definedName name="_3C_26" localSheetId="0">[2]연돌일위집계!#REF!</definedName>
    <definedName name="_3C_26">[2]연돌일위집계!#REF!</definedName>
    <definedName name="_3C_27" localSheetId="0">[2]연돌일위집계!#REF!</definedName>
    <definedName name="_3C_27">[2]연돌일위집계!#REF!</definedName>
    <definedName name="_3C_28" localSheetId="0">[2]연돌일위집계!#REF!</definedName>
    <definedName name="_3C_28">[2]연돌일위집계!#REF!</definedName>
    <definedName name="_3C_29" localSheetId="0">[2]연돌일위집계!#REF!</definedName>
    <definedName name="_3C_29">[2]연돌일위집계!#REF!</definedName>
    <definedName name="_3C_3" localSheetId="0">[2]연돌일위집계!#REF!</definedName>
    <definedName name="_3C_3">[2]연돌일위집계!#REF!</definedName>
    <definedName name="_3C_30" localSheetId="0">[2]연돌일위집계!#REF!</definedName>
    <definedName name="_3C_30">[2]연돌일위집계!#REF!</definedName>
    <definedName name="_3C_4" localSheetId="0">[2]연돌일위집계!#REF!</definedName>
    <definedName name="_3C_4">[2]연돌일위집계!#REF!</definedName>
    <definedName name="_3C_5" localSheetId="0">[2]연돌일위집계!#REF!</definedName>
    <definedName name="_3C_5">[2]연돌일위집계!#REF!</definedName>
    <definedName name="_3C_6" localSheetId="0">[2]연돌일위집계!#REF!</definedName>
    <definedName name="_3C_6">[2]연돌일위집계!#REF!</definedName>
    <definedName name="_3C_7" localSheetId="0">[2]연돌일위집계!#REF!</definedName>
    <definedName name="_3C_7">[2]연돌일위집계!#REF!</definedName>
    <definedName name="_3C_8" localSheetId="0">[2]연돌일위집계!#REF!</definedName>
    <definedName name="_3C_8">[2]연돌일위집계!#REF!</definedName>
    <definedName name="_3C_9" localSheetId="0">[2]연돌일위집계!#REF!</definedName>
    <definedName name="_3C_9">[2]연돌일위집계!#REF!</definedName>
    <definedName name="_3ihil" localSheetId="0" hidden="1">#REF!</definedName>
    <definedName name="_3ihil" hidden="1">#REF!</definedName>
    <definedName name="_3q45_" hidden="1">{"'용역비'!$A$4:$C$8"}</definedName>
    <definedName name="_3공장" localSheetId="0">#REF!</definedName>
    <definedName name="_3공장">#REF!</definedName>
    <definedName name="_4">#N/A</definedName>
    <definedName name="_4_3_0Criteria" localSheetId="0">#REF!</definedName>
    <definedName name="_4_3_0Criteria">#REF!</definedName>
    <definedName name="_40">#N/A</definedName>
    <definedName name="_40______G_0Extract" localSheetId="0">#REF!</definedName>
    <definedName name="_40______G_0Extract">#REF!</definedName>
    <definedName name="_40_3_0Criteria" localSheetId="0">#REF!</definedName>
    <definedName name="_40_3_0Criteria">#REF!</definedName>
    <definedName name="_4072_19264" localSheetId="0">#REF!</definedName>
    <definedName name="_4072_19264">#REF!</definedName>
    <definedName name="_41">#N/A</definedName>
    <definedName name="_415" localSheetId="0">#REF!</definedName>
    <definedName name="_415">#REF!</definedName>
    <definedName name="_415___0" localSheetId="0">#REF!</definedName>
    <definedName name="_415___0">#REF!</definedName>
    <definedName name="_415___10" localSheetId="0">#REF!</definedName>
    <definedName name="_415___10">#REF!</definedName>
    <definedName name="_415___12" localSheetId="0">#REF!</definedName>
    <definedName name="_415___12">#REF!</definedName>
    <definedName name="_415___2" localSheetId="0">#REF!</definedName>
    <definedName name="_415___2">#REF!</definedName>
    <definedName name="_415___3" localSheetId="0">#REF!</definedName>
    <definedName name="_415___3">#REF!</definedName>
    <definedName name="_415___4" localSheetId="0">#REF!</definedName>
    <definedName name="_415___4">#REF!</definedName>
    <definedName name="_415___5" localSheetId="0">#REF!</definedName>
    <definedName name="_415___5">#REF!</definedName>
    <definedName name="_415___7" localSheetId="0">#REF!</definedName>
    <definedName name="_415___7">#REF!</definedName>
    <definedName name="_415___8" localSheetId="0">#REF!</definedName>
    <definedName name="_415___8">#REF!</definedName>
    <definedName name="_415___9" localSheetId="0">#REF!</definedName>
    <definedName name="_415___9">#REF!</definedName>
    <definedName name="_42">#N/A</definedName>
    <definedName name="_43">#N/A</definedName>
    <definedName name="_43______G__Extr" localSheetId="0">#REF!</definedName>
    <definedName name="_43______G__Extr">#REF!</definedName>
    <definedName name="_44">#N/A</definedName>
    <definedName name="_45">#N/A</definedName>
    <definedName name="_46">#N/A</definedName>
    <definedName name="_46______G__Extract" localSheetId="0">#REF!</definedName>
    <definedName name="_46______G__Extract">#REF!</definedName>
    <definedName name="_461" localSheetId="0">#REF!</definedName>
    <definedName name="_461">#REF!</definedName>
    <definedName name="_461___0" localSheetId="0">#REF!</definedName>
    <definedName name="_461___0">#REF!</definedName>
    <definedName name="_461___10" localSheetId="0">#REF!</definedName>
    <definedName name="_461___10">#REF!</definedName>
    <definedName name="_461___12" localSheetId="0">#REF!</definedName>
    <definedName name="_461___12">#REF!</definedName>
    <definedName name="_461___2" localSheetId="0">#REF!</definedName>
    <definedName name="_461___2">#REF!</definedName>
    <definedName name="_461___3" localSheetId="0">#REF!</definedName>
    <definedName name="_461___3">#REF!</definedName>
    <definedName name="_461___4" localSheetId="0">#REF!</definedName>
    <definedName name="_461___4">#REF!</definedName>
    <definedName name="_461___5" localSheetId="0">#REF!</definedName>
    <definedName name="_461___5">#REF!</definedName>
    <definedName name="_461___7" localSheetId="0">#REF!</definedName>
    <definedName name="_461___7">#REF!</definedName>
    <definedName name="_461___8" localSheetId="0">#REF!</definedName>
    <definedName name="_461___8">#REF!</definedName>
    <definedName name="_461___9" localSheetId="0">#REF!</definedName>
    <definedName name="_461___9">#REF!</definedName>
    <definedName name="_46단" localSheetId="0">#REF!</definedName>
    <definedName name="_46단">#REF!</definedName>
    <definedName name="_47">#N/A</definedName>
    <definedName name="_48">#N/A</definedName>
    <definedName name="_49">#N/A</definedName>
    <definedName name="_49_____3_0Crite" localSheetId="0">#REF!</definedName>
    <definedName name="_49_____3_0Crite">#REF!</definedName>
    <definedName name="_4A_1" localSheetId="0">[2]연돌일위집계!#REF!</definedName>
    <definedName name="_4A_1">[2]연돌일위집계!#REF!</definedName>
    <definedName name="_4A_10" localSheetId="0">[2]연돌일위집계!#REF!</definedName>
    <definedName name="_4A_10">[2]연돌일위집계!#REF!</definedName>
    <definedName name="_4A_11" localSheetId="0">[2]연돌일위집계!#REF!</definedName>
    <definedName name="_4A_11">[2]연돌일위집계!#REF!</definedName>
    <definedName name="_4A_12" localSheetId="0">[2]연돌일위집계!#REF!</definedName>
    <definedName name="_4A_12">[2]연돌일위집계!#REF!</definedName>
    <definedName name="_4A_13" localSheetId="0">[2]연돌일위집계!#REF!</definedName>
    <definedName name="_4A_13">[2]연돌일위집계!#REF!</definedName>
    <definedName name="_4A_14" localSheetId="0">[2]연돌일위집계!#REF!</definedName>
    <definedName name="_4A_14">[2]연돌일위집계!#REF!</definedName>
    <definedName name="_4A_15" localSheetId="0">[2]연돌일위집계!#REF!</definedName>
    <definedName name="_4A_15">[2]연돌일위집계!#REF!</definedName>
    <definedName name="_4A_16" localSheetId="0">[2]연돌일위집계!#REF!</definedName>
    <definedName name="_4A_16">[2]연돌일위집계!#REF!</definedName>
    <definedName name="_4A_17" localSheetId="0">[2]연돌일위집계!#REF!</definedName>
    <definedName name="_4A_17">[2]연돌일위집계!#REF!</definedName>
    <definedName name="_4A_18" localSheetId="0">[2]연돌일위집계!#REF!</definedName>
    <definedName name="_4A_18">[2]연돌일위집계!#REF!</definedName>
    <definedName name="_4A_19" localSheetId="0">[2]연돌일위집계!#REF!</definedName>
    <definedName name="_4A_19">[2]연돌일위집계!#REF!</definedName>
    <definedName name="_4A_2" localSheetId="0">[2]연돌일위집계!#REF!</definedName>
    <definedName name="_4A_2">[2]연돌일위집계!#REF!</definedName>
    <definedName name="_4A_20" localSheetId="0">[2]연돌일위집계!#REF!</definedName>
    <definedName name="_4A_20">[2]연돌일위집계!#REF!</definedName>
    <definedName name="_4A_21" localSheetId="0">[2]연돌일위집계!#REF!</definedName>
    <definedName name="_4A_21">[2]연돌일위집계!#REF!</definedName>
    <definedName name="_4A_22" localSheetId="0">[2]연돌일위집계!#REF!</definedName>
    <definedName name="_4A_22">[2]연돌일위집계!#REF!</definedName>
    <definedName name="_4A_23" localSheetId="0">[2]연돌일위집계!#REF!</definedName>
    <definedName name="_4A_23">[2]연돌일위집계!#REF!</definedName>
    <definedName name="_4A_24" localSheetId="0">[2]연돌일위집계!#REF!</definedName>
    <definedName name="_4A_24">[2]연돌일위집계!#REF!</definedName>
    <definedName name="_4A_25" localSheetId="0">[2]연돌일위집계!#REF!</definedName>
    <definedName name="_4A_25">[2]연돌일위집계!#REF!</definedName>
    <definedName name="_4A_26" localSheetId="0">[2]연돌일위집계!#REF!</definedName>
    <definedName name="_4A_26">[2]연돌일위집계!#REF!</definedName>
    <definedName name="_4A_27" localSheetId="0">[2]연돌일위집계!#REF!</definedName>
    <definedName name="_4A_27">[2]연돌일위집계!#REF!</definedName>
    <definedName name="_4A_28" localSheetId="0">[2]연돌일위집계!#REF!</definedName>
    <definedName name="_4A_28">[2]연돌일위집계!#REF!</definedName>
    <definedName name="_4A_29" localSheetId="0">[2]연돌일위집계!#REF!</definedName>
    <definedName name="_4A_29">[2]연돌일위집계!#REF!</definedName>
    <definedName name="_4A_3" localSheetId="0">[2]연돌일위집계!#REF!</definedName>
    <definedName name="_4A_3">[2]연돌일위집계!#REF!</definedName>
    <definedName name="_4A_30" localSheetId="0">[2]연돌일위집계!#REF!</definedName>
    <definedName name="_4A_30">[2]연돌일위집계!#REF!</definedName>
    <definedName name="_4A_4" localSheetId="0">[2]연돌일위집계!#REF!</definedName>
    <definedName name="_4A_4">[2]연돌일위집계!#REF!</definedName>
    <definedName name="_4A_5" localSheetId="0">[2]연돌일위집계!#REF!</definedName>
    <definedName name="_4A_5">[2]연돌일위집계!#REF!</definedName>
    <definedName name="_4A_6" localSheetId="0">[2]연돌일위집계!#REF!</definedName>
    <definedName name="_4A_6">[2]연돌일위집계!#REF!</definedName>
    <definedName name="_4A_7" localSheetId="0">[2]연돌일위집계!#REF!</definedName>
    <definedName name="_4A_7">[2]연돌일위집계!#REF!</definedName>
    <definedName name="_4A_8" localSheetId="0">[2]연돌일위집계!#REF!</definedName>
    <definedName name="_4A_8">[2]연돌일위집계!#REF!</definedName>
    <definedName name="_4A_9" localSheetId="0">[2]연돌일위집계!#REF!</definedName>
    <definedName name="_4A_9">[2]연돌일위집계!#REF!</definedName>
    <definedName name="_4B_1" localSheetId="0">[2]연돌일위집계!#REF!</definedName>
    <definedName name="_4B_1">[2]연돌일위집계!#REF!</definedName>
    <definedName name="_4B_10" localSheetId="0">[2]연돌일위집계!#REF!</definedName>
    <definedName name="_4B_10">[2]연돌일위집계!#REF!</definedName>
    <definedName name="_4B_11" localSheetId="0">[2]연돌일위집계!#REF!</definedName>
    <definedName name="_4B_11">[2]연돌일위집계!#REF!</definedName>
    <definedName name="_4B_12" localSheetId="0">[2]연돌일위집계!#REF!</definedName>
    <definedName name="_4B_12">[2]연돌일위집계!#REF!</definedName>
    <definedName name="_4B_13" localSheetId="0">[2]연돌일위집계!#REF!</definedName>
    <definedName name="_4B_13">[2]연돌일위집계!#REF!</definedName>
    <definedName name="_4B_14" localSheetId="0">[2]연돌일위집계!#REF!</definedName>
    <definedName name="_4B_14">[2]연돌일위집계!#REF!</definedName>
    <definedName name="_4B_15" localSheetId="0">[2]연돌일위집계!#REF!</definedName>
    <definedName name="_4B_15">[2]연돌일위집계!#REF!</definedName>
    <definedName name="_4B_16" localSheetId="0">[2]연돌일위집계!#REF!</definedName>
    <definedName name="_4B_16">[2]연돌일위집계!#REF!</definedName>
    <definedName name="_4B_17" localSheetId="0">[2]연돌일위집계!#REF!</definedName>
    <definedName name="_4B_17">[2]연돌일위집계!#REF!</definedName>
    <definedName name="_4B_18" localSheetId="0">[2]연돌일위집계!#REF!</definedName>
    <definedName name="_4B_18">[2]연돌일위집계!#REF!</definedName>
    <definedName name="_4B_19" localSheetId="0">[2]연돌일위집계!#REF!</definedName>
    <definedName name="_4B_19">[2]연돌일위집계!#REF!</definedName>
    <definedName name="_4B_2" localSheetId="0">[2]연돌일위집계!#REF!</definedName>
    <definedName name="_4B_2">[2]연돌일위집계!#REF!</definedName>
    <definedName name="_4B_20" localSheetId="0">[2]연돌일위집계!#REF!</definedName>
    <definedName name="_4B_20">[2]연돌일위집계!#REF!</definedName>
    <definedName name="_4B_21" localSheetId="0">[2]연돌일위집계!#REF!</definedName>
    <definedName name="_4B_21">[2]연돌일위집계!#REF!</definedName>
    <definedName name="_4B_22" localSheetId="0">[2]연돌일위집계!#REF!</definedName>
    <definedName name="_4B_22">[2]연돌일위집계!#REF!</definedName>
    <definedName name="_4B_23" localSheetId="0">[2]연돌일위집계!#REF!</definedName>
    <definedName name="_4B_23">[2]연돌일위집계!#REF!</definedName>
    <definedName name="_4B_24" localSheetId="0">[2]연돌일위집계!#REF!</definedName>
    <definedName name="_4B_24">[2]연돌일위집계!#REF!</definedName>
    <definedName name="_4B_25" localSheetId="0">[2]연돌일위집계!#REF!</definedName>
    <definedName name="_4B_25">[2]연돌일위집계!#REF!</definedName>
    <definedName name="_4B_26" localSheetId="0">[2]연돌일위집계!#REF!</definedName>
    <definedName name="_4B_26">[2]연돌일위집계!#REF!</definedName>
    <definedName name="_4B_27" localSheetId="0">[2]연돌일위집계!#REF!</definedName>
    <definedName name="_4B_27">[2]연돌일위집계!#REF!</definedName>
    <definedName name="_4B_28" localSheetId="0">[2]연돌일위집계!#REF!</definedName>
    <definedName name="_4B_28">[2]연돌일위집계!#REF!</definedName>
    <definedName name="_4B_29" localSheetId="0">[2]연돌일위집계!#REF!</definedName>
    <definedName name="_4B_29">[2]연돌일위집계!#REF!</definedName>
    <definedName name="_4B_3" localSheetId="0">[2]연돌일위집계!#REF!</definedName>
    <definedName name="_4B_3">[2]연돌일위집계!#REF!</definedName>
    <definedName name="_4B_30" localSheetId="0">[2]연돌일위집계!#REF!</definedName>
    <definedName name="_4B_30">[2]연돌일위집계!#REF!</definedName>
    <definedName name="_4B_4" localSheetId="0">[2]연돌일위집계!#REF!</definedName>
    <definedName name="_4B_4">[2]연돌일위집계!#REF!</definedName>
    <definedName name="_4B_5" localSheetId="0">[2]연돌일위집계!#REF!</definedName>
    <definedName name="_4B_5">[2]연돌일위집계!#REF!</definedName>
    <definedName name="_4B_6" localSheetId="0">[2]연돌일위집계!#REF!</definedName>
    <definedName name="_4B_6">[2]연돌일위집계!#REF!</definedName>
    <definedName name="_4B_7" localSheetId="0">[2]연돌일위집계!#REF!</definedName>
    <definedName name="_4B_7">[2]연돌일위집계!#REF!</definedName>
    <definedName name="_4B_8" localSheetId="0">[2]연돌일위집계!#REF!</definedName>
    <definedName name="_4B_8">[2]연돌일위집계!#REF!</definedName>
    <definedName name="_4B_9" localSheetId="0">[2]연돌일위집계!#REF!</definedName>
    <definedName name="_4B_9">[2]연돌일위집계!#REF!</definedName>
    <definedName name="_4C_1" localSheetId="0">[2]연돌일위집계!#REF!</definedName>
    <definedName name="_4C_1">[2]연돌일위집계!#REF!</definedName>
    <definedName name="_4C_10" localSheetId="0">[2]연돌일위집계!#REF!</definedName>
    <definedName name="_4C_10">[2]연돌일위집계!#REF!</definedName>
    <definedName name="_4C_11" localSheetId="0">[2]연돌일위집계!#REF!</definedName>
    <definedName name="_4C_11">[2]연돌일위집계!#REF!</definedName>
    <definedName name="_4C_12" localSheetId="0">[2]연돌일위집계!#REF!</definedName>
    <definedName name="_4C_12">[2]연돌일위집계!#REF!</definedName>
    <definedName name="_4C_13" localSheetId="0">[2]연돌일위집계!#REF!</definedName>
    <definedName name="_4C_13">[2]연돌일위집계!#REF!</definedName>
    <definedName name="_4C_14" localSheetId="0">[2]연돌일위집계!#REF!</definedName>
    <definedName name="_4C_14">[2]연돌일위집계!#REF!</definedName>
    <definedName name="_4C_15" localSheetId="0">[2]연돌일위집계!#REF!</definedName>
    <definedName name="_4C_15">[2]연돌일위집계!#REF!</definedName>
    <definedName name="_4C_16" localSheetId="0">[2]연돌일위집계!#REF!</definedName>
    <definedName name="_4C_16">[2]연돌일위집계!#REF!</definedName>
    <definedName name="_4C_17" localSheetId="0">[2]연돌일위집계!#REF!</definedName>
    <definedName name="_4C_17">[2]연돌일위집계!#REF!</definedName>
    <definedName name="_4C_18" localSheetId="0">[2]연돌일위집계!#REF!</definedName>
    <definedName name="_4C_18">[2]연돌일위집계!#REF!</definedName>
    <definedName name="_4C_19" localSheetId="0">[2]연돌일위집계!#REF!</definedName>
    <definedName name="_4C_19">[2]연돌일위집계!#REF!</definedName>
    <definedName name="_4C_2" localSheetId="0">[2]연돌일위집계!#REF!</definedName>
    <definedName name="_4C_2">[2]연돌일위집계!#REF!</definedName>
    <definedName name="_4C_20" localSheetId="0">[2]연돌일위집계!#REF!</definedName>
    <definedName name="_4C_20">[2]연돌일위집계!#REF!</definedName>
    <definedName name="_4C_21" localSheetId="0">[2]연돌일위집계!#REF!</definedName>
    <definedName name="_4C_21">[2]연돌일위집계!#REF!</definedName>
    <definedName name="_4C_22" localSheetId="0">[2]연돌일위집계!#REF!</definedName>
    <definedName name="_4C_22">[2]연돌일위집계!#REF!</definedName>
    <definedName name="_4C_23" localSheetId="0">[2]연돌일위집계!#REF!</definedName>
    <definedName name="_4C_23">[2]연돌일위집계!#REF!</definedName>
    <definedName name="_4C_24" localSheetId="0">[2]연돌일위집계!#REF!</definedName>
    <definedName name="_4C_24">[2]연돌일위집계!#REF!</definedName>
    <definedName name="_4C_25" localSheetId="0">[2]연돌일위집계!#REF!</definedName>
    <definedName name="_4C_25">[2]연돌일위집계!#REF!</definedName>
    <definedName name="_4C_26" localSheetId="0">[2]연돌일위집계!#REF!</definedName>
    <definedName name="_4C_26">[2]연돌일위집계!#REF!</definedName>
    <definedName name="_4C_27" localSheetId="0">[2]연돌일위집계!#REF!</definedName>
    <definedName name="_4C_27">[2]연돌일위집계!#REF!</definedName>
    <definedName name="_4C_28" localSheetId="0">[2]연돌일위집계!#REF!</definedName>
    <definedName name="_4C_28">[2]연돌일위집계!#REF!</definedName>
    <definedName name="_4C_29" localSheetId="0">[2]연돌일위집계!#REF!</definedName>
    <definedName name="_4C_29">[2]연돌일위집계!#REF!</definedName>
    <definedName name="_4C_3" localSheetId="0">[2]연돌일위집계!#REF!</definedName>
    <definedName name="_4C_3">[2]연돌일위집계!#REF!</definedName>
    <definedName name="_4C_30" localSheetId="0">[2]연돌일위집계!#REF!</definedName>
    <definedName name="_4C_30">[2]연돌일위집계!#REF!</definedName>
    <definedName name="_4C_4" localSheetId="0">[2]연돌일위집계!#REF!</definedName>
    <definedName name="_4C_4">[2]연돌일위집계!#REF!</definedName>
    <definedName name="_4C_5" localSheetId="0">[2]연돌일위집계!#REF!</definedName>
    <definedName name="_4C_5">[2]연돌일위집계!#REF!</definedName>
    <definedName name="_4C_6" localSheetId="0">[2]연돌일위집계!#REF!</definedName>
    <definedName name="_4C_6">[2]연돌일위집계!#REF!</definedName>
    <definedName name="_4C_7" localSheetId="0">[2]연돌일위집계!#REF!</definedName>
    <definedName name="_4C_7">[2]연돌일위집계!#REF!</definedName>
    <definedName name="_4C_8" localSheetId="0">[2]연돌일위집계!#REF!</definedName>
    <definedName name="_4C_8">[2]연돌일위집계!#REF!</definedName>
    <definedName name="_4C_9" localSheetId="0">[2]연돌일위집계!#REF!</definedName>
    <definedName name="_4C_9">[2]연돌일위집계!#REF!</definedName>
    <definedName name="_5">#N/A</definedName>
    <definedName name="_5_3_0Crite">#REF!</definedName>
    <definedName name="_50">#N/A</definedName>
    <definedName name="_51">#N/A</definedName>
    <definedName name="_52">#N/A</definedName>
    <definedName name="_52_____3_0Criteria" localSheetId="0">#REF!</definedName>
    <definedName name="_52_____3_0Criteria">#REF!</definedName>
    <definedName name="_53">#N/A</definedName>
    <definedName name="_54">#N/A</definedName>
    <definedName name="_55">#N/A</definedName>
    <definedName name="_55_____3__Crite" localSheetId="0">#REF!</definedName>
    <definedName name="_55_____3__Crite">#REF!</definedName>
    <definedName name="_56">#N/A</definedName>
    <definedName name="_57">#N/A</definedName>
    <definedName name="_58">#N/A</definedName>
    <definedName name="_58_____3__Criteria" localSheetId="0">#REF!</definedName>
    <definedName name="_58_____3__Criteria">#REF!</definedName>
    <definedName name="_59">#N/A</definedName>
    <definedName name="_59_____단" localSheetId="0">#REF!</definedName>
    <definedName name="_59_____단">#REF!</definedName>
    <definedName name="_5A_1" localSheetId="0">[2]연돌일위집계!#REF!</definedName>
    <definedName name="_5A_1">[2]연돌일위집계!#REF!</definedName>
    <definedName name="_5A_10" localSheetId="0">[2]연돌일위집계!#REF!</definedName>
    <definedName name="_5A_10">[2]연돌일위집계!#REF!</definedName>
    <definedName name="_5A_11" localSheetId="0">[2]연돌일위집계!#REF!</definedName>
    <definedName name="_5A_11">[2]연돌일위집계!#REF!</definedName>
    <definedName name="_5A_12" localSheetId="0">[2]연돌일위집계!#REF!</definedName>
    <definedName name="_5A_12">[2]연돌일위집계!#REF!</definedName>
    <definedName name="_5A_13" localSheetId="0">[2]연돌일위집계!#REF!</definedName>
    <definedName name="_5A_13">[2]연돌일위집계!#REF!</definedName>
    <definedName name="_5A_14" localSheetId="0">[2]연돌일위집계!#REF!</definedName>
    <definedName name="_5A_14">[2]연돌일위집계!#REF!</definedName>
    <definedName name="_5A_15" localSheetId="0">[2]연돌일위집계!#REF!</definedName>
    <definedName name="_5A_15">[2]연돌일위집계!#REF!</definedName>
    <definedName name="_5A_16" localSheetId="0">[2]연돌일위집계!#REF!</definedName>
    <definedName name="_5A_16">[2]연돌일위집계!#REF!</definedName>
    <definedName name="_5A_17" localSheetId="0">[2]연돌일위집계!#REF!</definedName>
    <definedName name="_5A_17">[2]연돌일위집계!#REF!</definedName>
    <definedName name="_5A_18" localSheetId="0">[2]연돌일위집계!#REF!</definedName>
    <definedName name="_5A_18">[2]연돌일위집계!#REF!</definedName>
    <definedName name="_5A_19" localSheetId="0">[2]연돌일위집계!#REF!</definedName>
    <definedName name="_5A_19">[2]연돌일위집계!#REF!</definedName>
    <definedName name="_5A_2" localSheetId="0">[2]연돌일위집계!#REF!</definedName>
    <definedName name="_5A_2">[2]연돌일위집계!#REF!</definedName>
    <definedName name="_5A_20" localSheetId="0">[2]연돌일위집계!#REF!</definedName>
    <definedName name="_5A_20">[2]연돌일위집계!#REF!</definedName>
    <definedName name="_5A_21" localSheetId="0">[2]연돌일위집계!#REF!</definedName>
    <definedName name="_5A_21">[2]연돌일위집계!#REF!</definedName>
    <definedName name="_5A_22" localSheetId="0">[2]연돌일위집계!#REF!</definedName>
    <definedName name="_5A_22">[2]연돌일위집계!#REF!</definedName>
    <definedName name="_5A_23" localSheetId="0">[2]연돌일위집계!#REF!</definedName>
    <definedName name="_5A_23">[2]연돌일위집계!#REF!</definedName>
    <definedName name="_5A_24" localSheetId="0">[2]연돌일위집계!#REF!</definedName>
    <definedName name="_5A_24">[2]연돌일위집계!#REF!</definedName>
    <definedName name="_5A_25" localSheetId="0">[2]연돌일위집계!#REF!</definedName>
    <definedName name="_5A_25">[2]연돌일위집계!#REF!</definedName>
    <definedName name="_5A_26" localSheetId="0">[2]연돌일위집계!#REF!</definedName>
    <definedName name="_5A_26">[2]연돌일위집계!#REF!</definedName>
    <definedName name="_5A_27" localSheetId="0">[2]연돌일위집계!#REF!</definedName>
    <definedName name="_5A_27">[2]연돌일위집계!#REF!</definedName>
    <definedName name="_5A_28" localSheetId="0">[2]연돌일위집계!#REF!</definedName>
    <definedName name="_5A_28">[2]연돌일위집계!#REF!</definedName>
    <definedName name="_5A_29" localSheetId="0">[2]연돌일위집계!#REF!</definedName>
    <definedName name="_5A_29">[2]연돌일위집계!#REF!</definedName>
    <definedName name="_5A_3" localSheetId="0">[2]연돌일위집계!#REF!</definedName>
    <definedName name="_5A_3">[2]연돌일위집계!#REF!</definedName>
    <definedName name="_5A_30" localSheetId="0">[2]연돌일위집계!#REF!</definedName>
    <definedName name="_5A_30">[2]연돌일위집계!#REF!</definedName>
    <definedName name="_5A_4" localSheetId="0">[2]연돌일위집계!#REF!</definedName>
    <definedName name="_5A_4">[2]연돌일위집계!#REF!</definedName>
    <definedName name="_5A_5" localSheetId="0">[2]연돌일위집계!#REF!</definedName>
    <definedName name="_5A_5">[2]연돌일위집계!#REF!</definedName>
    <definedName name="_5A_6" localSheetId="0">[2]연돌일위집계!#REF!</definedName>
    <definedName name="_5A_6">[2]연돌일위집계!#REF!</definedName>
    <definedName name="_5A_7" localSheetId="0">[2]연돌일위집계!#REF!</definedName>
    <definedName name="_5A_7">[2]연돌일위집계!#REF!</definedName>
    <definedName name="_5A_8" localSheetId="0">[2]연돌일위집계!#REF!</definedName>
    <definedName name="_5A_8">[2]연돌일위집계!#REF!</definedName>
    <definedName name="_5A_9" localSheetId="0">[2]연돌일위집계!#REF!</definedName>
    <definedName name="_5A_9">[2]연돌일위집계!#REF!</definedName>
    <definedName name="_5B_1" localSheetId="0">[2]연돌일위집계!#REF!</definedName>
    <definedName name="_5B_1">[2]연돌일위집계!#REF!</definedName>
    <definedName name="_5B_10" localSheetId="0">[2]연돌일위집계!#REF!</definedName>
    <definedName name="_5B_10">[2]연돌일위집계!#REF!</definedName>
    <definedName name="_5B_11" localSheetId="0">[2]연돌일위집계!#REF!</definedName>
    <definedName name="_5B_11">[2]연돌일위집계!#REF!</definedName>
    <definedName name="_5B_12" localSheetId="0">[2]연돌일위집계!#REF!</definedName>
    <definedName name="_5B_12">[2]연돌일위집계!#REF!</definedName>
    <definedName name="_5B_13" localSheetId="0">[2]연돌일위집계!#REF!</definedName>
    <definedName name="_5B_13">[2]연돌일위집계!#REF!</definedName>
    <definedName name="_5B_14" localSheetId="0">[2]연돌일위집계!#REF!</definedName>
    <definedName name="_5B_14">[2]연돌일위집계!#REF!</definedName>
    <definedName name="_5B_15" localSheetId="0">[2]연돌일위집계!#REF!</definedName>
    <definedName name="_5B_15">[2]연돌일위집계!#REF!</definedName>
    <definedName name="_5B_16" localSheetId="0">[2]연돌일위집계!#REF!</definedName>
    <definedName name="_5B_16">[2]연돌일위집계!#REF!</definedName>
    <definedName name="_5B_17" localSheetId="0">[2]연돌일위집계!#REF!</definedName>
    <definedName name="_5B_17">[2]연돌일위집계!#REF!</definedName>
    <definedName name="_5B_18" localSheetId="0">[2]연돌일위집계!#REF!</definedName>
    <definedName name="_5B_18">[2]연돌일위집계!#REF!</definedName>
    <definedName name="_5B_19" localSheetId="0">[2]연돌일위집계!#REF!</definedName>
    <definedName name="_5B_19">[2]연돌일위집계!#REF!</definedName>
    <definedName name="_5B_2" localSheetId="0">[2]연돌일위집계!#REF!</definedName>
    <definedName name="_5B_2">[2]연돌일위집계!#REF!</definedName>
    <definedName name="_5B_20" localSheetId="0">[2]연돌일위집계!#REF!</definedName>
    <definedName name="_5B_20">[2]연돌일위집계!#REF!</definedName>
    <definedName name="_5B_21" localSheetId="0">[2]연돌일위집계!#REF!</definedName>
    <definedName name="_5B_21">[2]연돌일위집계!#REF!</definedName>
    <definedName name="_5B_22" localSheetId="0">[2]연돌일위집계!#REF!</definedName>
    <definedName name="_5B_22">[2]연돌일위집계!#REF!</definedName>
    <definedName name="_5B_23" localSheetId="0">[2]연돌일위집계!#REF!</definedName>
    <definedName name="_5B_23">[2]연돌일위집계!#REF!</definedName>
    <definedName name="_5B_24" localSheetId="0">[2]연돌일위집계!#REF!</definedName>
    <definedName name="_5B_24">[2]연돌일위집계!#REF!</definedName>
    <definedName name="_5B_25" localSheetId="0">[2]연돌일위집계!#REF!</definedName>
    <definedName name="_5B_25">[2]연돌일위집계!#REF!</definedName>
    <definedName name="_5B_26" localSheetId="0">[2]연돌일위집계!#REF!</definedName>
    <definedName name="_5B_26">[2]연돌일위집계!#REF!</definedName>
    <definedName name="_5B_27" localSheetId="0">[2]연돌일위집계!#REF!</definedName>
    <definedName name="_5B_27">[2]연돌일위집계!#REF!</definedName>
    <definedName name="_5B_28" localSheetId="0">[2]연돌일위집계!#REF!</definedName>
    <definedName name="_5B_28">[2]연돌일위집계!#REF!</definedName>
    <definedName name="_5B_29" localSheetId="0">[2]연돌일위집계!#REF!</definedName>
    <definedName name="_5B_29">[2]연돌일위집계!#REF!</definedName>
    <definedName name="_5B_3" localSheetId="0">[2]연돌일위집계!#REF!</definedName>
    <definedName name="_5B_3">[2]연돌일위집계!#REF!</definedName>
    <definedName name="_5B_30" localSheetId="0">[2]연돌일위집계!#REF!</definedName>
    <definedName name="_5B_30">[2]연돌일위집계!#REF!</definedName>
    <definedName name="_5B_4" localSheetId="0">[2]연돌일위집계!#REF!</definedName>
    <definedName name="_5B_4">[2]연돌일위집계!#REF!</definedName>
    <definedName name="_5B_5" localSheetId="0">[2]연돌일위집계!#REF!</definedName>
    <definedName name="_5B_5">[2]연돌일위집계!#REF!</definedName>
    <definedName name="_5B_6" localSheetId="0">[2]연돌일위집계!#REF!</definedName>
    <definedName name="_5B_6">[2]연돌일위집계!#REF!</definedName>
    <definedName name="_5B_7" localSheetId="0">[2]연돌일위집계!#REF!</definedName>
    <definedName name="_5B_7">[2]연돌일위집계!#REF!</definedName>
    <definedName name="_5B_8" localSheetId="0">[2]연돌일위집계!#REF!</definedName>
    <definedName name="_5B_8">[2]연돌일위집계!#REF!</definedName>
    <definedName name="_5B_9" localSheetId="0">[2]연돌일위집계!#REF!</definedName>
    <definedName name="_5B_9">[2]연돌일위집계!#REF!</definedName>
    <definedName name="_5C_1" localSheetId="0">[2]연돌일위집계!#REF!</definedName>
    <definedName name="_5C_1">[2]연돌일위집계!#REF!</definedName>
    <definedName name="_5C_10" localSheetId="0">[2]연돌일위집계!#REF!</definedName>
    <definedName name="_5C_10">[2]연돌일위집계!#REF!</definedName>
    <definedName name="_5C_11" localSheetId="0">[2]연돌일위집계!#REF!</definedName>
    <definedName name="_5C_11">[2]연돌일위집계!#REF!</definedName>
    <definedName name="_5C_12" localSheetId="0">[2]연돌일위집계!#REF!</definedName>
    <definedName name="_5C_12">[2]연돌일위집계!#REF!</definedName>
    <definedName name="_5C_13" localSheetId="0">[2]연돌일위집계!#REF!</definedName>
    <definedName name="_5C_13">[2]연돌일위집계!#REF!</definedName>
    <definedName name="_5C_14" localSheetId="0">[2]연돌일위집계!#REF!</definedName>
    <definedName name="_5C_14">[2]연돌일위집계!#REF!</definedName>
    <definedName name="_5C_15" localSheetId="0">[2]연돌일위집계!#REF!</definedName>
    <definedName name="_5C_15">[2]연돌일위집계!#REF!</definedName>
    <definedName name="_5C_16" localSheetId="0">[2]연돌일위집계!#REF!</definedName>
    <definedName name="_5C_16">[2]연돌일위집계!#REF!</definedName>
    <definedName name="_5C_17" localSheetId="0">[2]연돌일위집계!#REF!</definedName>
    <definedName name="_5C_17">[2]연돌일위집계!#REF!</definedName>
    <definedName name="_5C_18" localSheetId="0">[2]연돌일위집계!#REF!</definedName>
    <definedName name="_5C_18">[2]연돌일위집계!#REF!</definedName>
    <definedName name="_5C_19" localSheetId="0">[2]연돌일위집계!#REF!</definedName>
    <definedName name="_5C_19">[2]연돌일위집계!#REF!</definedName>
    <definedName name="_5C_2" localSheetId="0">[2]연돌일위집계!#REF!</definedName>
    <definedName name="_5C_2">[2]연돌일위집계!#REF!</definedName>
    <definedName name="_5C_20" localSheetId="0">[2]연돌일위집계!#REF!</definedName>
    <definedName name="_5C_20">[2]연돌일위집계!#REF!</definedName>
    <definedName name="_5C_21" localSheetId="0">[2]연돌일위집계!#REF!</definedName>
    <definedName name="_5C_21">[2]연돌일위집계!#REF!</definedName>
    <definedName name="_5C_22" localSheetId="0">[2]연돌일위집계!#REF!</definedName>
    <definedName name="_5C_22">[2]연돌일위집계!#REF!</definedName>
    <definedName name="_5C_23" localSheetId="0">[2]연돌일위집계!#REF!</definedName>
    <definedName name="_5C_23">[2]연돌일위집계!#REF!</definedName>
    <definedName name="_5C_24" localSheetId="0">[2]연돌일위집계!#REF!</definedName>
    <definedName name="_5C_24">[2]연돌일위집계!#REF!</definedName>
    <definedName name="_5C_25" localSheetId="0">[2]연돌일위집계!#REF!</definedName>
    <definedName name="_5C_25">[2]연돌일위집계!#REF!</definedName>
    <definedName name="_5C_26" localSheetId="0">[2]연돌일위집계!#REF!</definedName>
    <definedName name="_5C_26">[2]연돌일위집계!#REF!</definedName>
    <definedName name="_5C_27" localSheetId="0">[2]연돌일위집계!#REF!</definedName>
    <definedName name="_5C_27">[2]연돌일위집계!#REF!</definedName>
    <definedName name="_5C_28" localSheetId="0">[2]연돌일위집계!#REF!</definedName>
    <definedName name="_5C_28">[2]연돌일위집계!#REF!</definedName>
    <definedName name="_5C_29" localSheetId="0">[2]연돌일위집계!#REF!</definedName>
    <definedName name="_5C_29">[2]연돌일위집계!#REF!</definedName>
    <definedName name="_5C_3" localSheetId="0">[2]연돌일위집계!#REF!</definedName>
    <definedName name="_5C_3">[2]연돌일위집계!#REF!</definedName>
    <definedName name="_5C_30" localSheetId="0">[2]연돌일위집계!#REF!</definedName>
    <definedName name="_5C_30">[2]연돌일위집계!#REF!</definedName>
    <definedName name="_5C_4" localSheetId="0">[2]연돌일위집계!#REF!</definedName>
    <definedName name="_5C_4">[2]연돌일위집계!#REF!</definedName>
    <definedName name="_5C_5" localSheetId="0">[2]연돌일위집계!#REF!</definedName>
    <definedName name="_5C_5">[2]연돌일위집계!#REF!</definedName>
    <definedName name="_5C_6" localSheetId="0">[2]연돌일위집계!#REF!</definedName>
    <definedName name="_5C_6">[2]연돌일위집계!#REF!</definedName>
    <definedName name="_5C_7" localSheetId="0">[2]연돌일위집계!#REF!</definedName>
    <definedName name="_5C_7">[2]연돌일위집계!#REF!</definedName>
    <definedName name="_5C_8" localSheetId="0">[2]연돌일위집계!#REF!</definedName>
    <definedName name="_5C_8">[2]연돌일위집계!#REF!</definedName>
    <definedName name="_5C_9" localSheetId="0">[2]연돌일위집계!#REF!</definedName>
    <definedName name="_5C_9">[2]연돌일위집계!#REF!</definedName>
    <definedName name="_5G_0Extr" localSheetId="0">#REF!</definedName>
    <definedName name="_5G_0Extr">#REF!</definedName>
    <definedName name="_6">#N/A</definedName>
    <definedName name="_60">#N/A</definedName>
    <definedName name="_61">#N/A</definedName>
    <definedName name="_62">#N/A</definedName>
    <definedName name="_62_____G_0Extr" localSheetId="0">#REF!</definedName>
    <definedName name="_62_____G_0Extr">#REF!</definedName>
    <definedName name="_63">#N/A</definedName>
    <definedName name="_64">#N/A</definedName>
    <definedName name="_65">#N/A</definedName>
    <definedName name="_65_____G_0Extract" localSheetId="0">#REF!</definedName>
    <definedName name="_65_____G_0Extract">#REF!</definedName>
    <definedName name="_656_1548_22401_3825" localSheetId="0">#REF!</definedName>
    <definedName name="_656_1548_22401_3825">#REF!</definedName>
    <definedName name="_66">#N/A</definedName>
    <definedName name="_67">#N/A</definedName>
    <definedName name="_68">#N/A</definedName>
    <definedName name="_68_____G__Extr" localSheetId="0">#REF!</definedName>
    <definedName name="_68_____G__Extr">#REF!</definedName>
    <definedName name="_69">#N/A</definedName>
    <definedName name="_6A_1" localSheetId="0">[2]연돌일위집계!#REF!</definedName>
    <definedName name="_6A_1">[2]연돌일위집계!#REF!</definedName>
    <definedName name="_6A_10" localSheetId="0">[2]연돌일위집계!#REF!</definedName>
    <definedName name="_6A_10">[2]연돌일위집계!#REF!</definedName>
    <definedName name="_6A_11" localSheetId="0">[2]연돌일위집계!#REF!</definedName>
    <definedName name="_6A_11">[2]연돌일위집계!#REF!</definedName>
    <definedName name="_6A_12" localSheetId="0">[2]연돌일위집계!#REF!</definedName>
    <definedName name="_6A_12">[2]연돌일위집계!#REF!</definedName>
    <definedName name="_6A_13" localSheetId="0">[2]연돌일위집계!#REF!</definedName>
    <definedName name="_6A_13">[2]연돌일위집계!#REF!</definedName>
    <definedName name="_6A_14" localSheetId="0">[2]연돌일위집계!#REF!</definedName>
    <definedName name="_6A_14">[2]연돌일위집계!#REF!</definedName>
    <definedName name="_6A_15" localSheetId="0">[2]연돌일위집계!#REF!</definedName>
    <definedName name="_6A_15">[2]연돌일위집계!#REF!</definedName>
    <definedName name="_6A_16" localSheetId="0">[2]연돌일위집계!#REF!</definedName>
    <definedName name="_6A_16">[2]연돌일위집계!#REF!</definedName>
    <definedName name="_6A_17" localSheetId="0">[2]연돌일위집계!#REF!</definedName>
    <definedName name="_6A_17">[2]연돌일위집계!#REF!</definedName>
    <definedName name="_6A_18" localSheetId="0">[2]연돌일위집계!#REF!</definedName>
    <definedName name="_6A_18">[2]연돌일위집계!#REF!</definedName>
    <definedName name="_6A_19" localSheetId="0">[2]연돌일위집계!#REF!</definedName>
    <definedName name="_6A_19">[2]연돌일위집계!#REF!</definedName>
    <definedName name="_6A_2" localSheetId="0">[2]연돌일위집계!#REF!</definedName>
    <definedName name="_6A_2">[2]연돌일위집계!#REF!</definedName>
    <definedName name="_6A_20" localSheetId="0">[2]연돌일위집계!#REF!</definedName>
    <definedName name="_6A_20">[2]연돌일위집계!#REF!</definedName>
    <definedName name="_6A_21" localSheetId="0">[2]연돌일위집계!#REF!</definedName>
    <definedName name="_6A_21">[2]연돌일위집계!#REF!</definedName>
    <definedName name="_6A_22" localSheetId="0">[2]연돌일위집계!#REF!</definedName>
    <definedName name="_6A_22">[2]연돌일위집계!#REF!</definedName>
    <definedName name="_6A_23" localSheetId="0">[2]연돌일위집계!#REF!</definedName>
    <definedName name="_6A_23">[2]연돌일위집계!#REF!</definedName>
    <definedName name="_6A_24" localSheetId="0">[2]연돌일위집계!#REF!</definedName>
    <definedName name="_6A_24">[2]연돌일위집계!#REF!</definedName>
    <definedName name="_6A_25" localSheetId="0">[2]연돌일위집계!#REF!</definedName>
    <definedName name="_6A_25">[2]연돌일위집계!#REF!</definedName>
    <definedName name="_6A_26" localSheetId="0">[2]연돌일위집계!#REF!</definedName>
    <definedName name="_6A_26">[2]연돌일위집계!#REF!</definedName>
    <definedName name="_6A_27" localSheetId="0">[2]연돌일위집계!#REF!</definedName>
    <definedName name="_6A_27">[2]연돌일위집계!#REF!</definedName>
    <definedName name="_6A_28" localSheetId="0">[2]연돌일위집계!#REF!</definedName>
    <definedName name="_6A_28">[2]연돌일위집계!#REF!</definedName>
    <definedName name="_6A_29" localSheetId="0">[2]연돌일위집계!#REF!</definedName>
    <definedName name="_6A_29">[2]연돌일위집계!#REF!</definedName>
    <definedName name="_6A_3" localSheetId="0">[2]연돌일위집계!#REF!</definedName>
    <definedName name="_6A_3">[2]연돌일위집계!#REF!</definedName>
    <definedName name="_6A_30" localSheetId="0">[2]연돌일위집계!#REF!</definedName>
    <definedName name="_6A_30">[2]연돌일위집계!#REF!</definedName>
    <definedName name="_6A_4" localSheetId="0">[2]연돌일위집계!#REF!</definedName>
    <definedName name="_6A_4">[2]연돌일위집계!#REF!</definedName>
    <definedName name="_6A_5" localSheetId="0">[2]연돌일위집계!#REF!</definedName>
    <definedName name="_6A_5">[2]연돌일위집계!#REF!</definedName>
    <definedName name="_6A_6" localSheetId="0">[2]연돌일위집계!#REF!</definedName>
    <definedName name="_6A_6">[2]연돌일위집계!#REF!</definedName>
    <definedName name="_6A_7" localSheetId="0">[2]연돌일위집계!#REF!</definedName>
    <definedName name="_6A_7">[2]연돌일위집계!#REF!</definedName>
    <definedName name="_6A_8" localSheetId="0">[2]연돌일위집계!#REF!</definedName>
    <definedName name="_6A_8">[2]연돌일위집계!#REF!</definedName>
    <definedName name="_6A_9" localSheetId="0">[2]연돌일위집계!#REF!</definedName>
    <definedName name="_6A_9">[2]연돌일위집계!#REF!</definedName>
    <definedName name="_6B_1" localSheetId="0">[2]연돌일위집계!#REF!</definedName>
    <definedName name="_6B_1">[2]연돌일위집계!#REF!</definedName>
    <definedName name="_6B_10" localSheetId="0">[2]연돌일위집계!#REF!</definedName>
    <definedName name="_6B_10">[2]연돌일위집계!#REF!</definedName>
    <definedName name="_6B_11" localSheetId="0">[2]연돌일위집계!#REF!</definedName>
    <definedName name="_6B_11">[2]연돌일위집계!#REF!</definedName>
    <definedName name="_6B_12" localSheetId="0">[2]연돌일위집계!#REF!</definedName>
    <definedName name="_6B_12">[2]연돌일위집계!#REF!</definedName>
    <definedName name="_6B_13" localSheetId="0">[2]연돌일위집계!#REF!</definedName>
    <definedName name="_6B_13">[2]연돌일위집계!#REF!</definedName>
    <definedName name="_6B_14" localSheetId="0">[2]연돌일위집계!#REF!</definedName>
    <definedName name="_6B_14">[2]연돌일위집계!#REF!</definedName>
    <definedName name="_6B_15" localSheetId="0">[2]연돌일위집계!#REF!</definedName>
    <definedName name="_6B_15">[2]연돌일위집계!#REF!</definedName>
    <definedName name="_6B_16" localSheetId="0">[2]연돌일위집계!#REF!</definedName>
    <definedName name="_6B_16">[2]연돌일위집계!#REF!</definedName>
    <definedName name="_6B_17" localSheetId="0">[2]연돌일위집계!#REF!</definedName>
    <definedName name="_6B_17">[2]연돌일위집계!#REF!</definedName>
    <definedName name="_6B_18" localSheetId="0">[2]연돌일위집계!#REF!</definedName>
    <definedName name="_6B_18">[2]연돌일위집계!#REF!</definedName>
    <definedName name="_6B_19" localSheetId="0">[2]연돌일위집계!#REF!</definedName>
    <definedName name="_6B_19">[2]연돌일위집계!#REF!</definedName>
    <definedName name="_6B_2" localSheetId="0">[2]연돌일위집계!#REF!</definedName>
    <definedName name="_6B_2">[2]연돌일위집계!#REF!</definedName>
    <definedName name="_6B_20" localSheetId="0">[2]연돌일위집계!#REF!</definedName>
    <definedName name="_6B_20">[2]연돌일위집계!#REF!</definedName>
    <definedName name="_6B_21" localSheetId="0">[2]연돌일위집계!#REF!</definedName>
    <definedName name="_6B_21">[2]연돌일위집계!#REF!</definedName>
    <definedName name="_6B_22" localSheetId="0">[2]연돌일위집계!#REF!</definedName>
    <definedName name="_6B_22">[2]연돌일위집계!#REF!</definedName>
    <definedName name="_6B_23" localSheetId="0">[2]연돌일위집계!#REF!</definedName>
    <definedName name="_6B_23">[2]연돌일위집계!#REF!</definedName>
    <definedName name="_6B_24" localSheetId="0">[2]연돌일위집계!#REF!</definedName>
    <definedName name="_6B_24">[2]연돌일위집계!#REF!</definedName>
    <definedName name="_6B_25" localSheetId="0">[2]연돌일위집계!#REF!</definedName>
    <definedName name="_6B_25">[2]연돌일위집계!#REF!</definedName>
    <definedName name="_6B_26" localSheetId="0">[2]연돌일위집계!#REF!</definedName>
    <definedName name="_6B_26">[2]연돌일위집계!#REF!</definedName>
    <definedName name="_6B_27" localSheetId="0">[2]연돌일위집계!#REF!</definedName>
    <definedName name="_6B_27">[2]연돌일위집계!#REF!</definedName>
    <definedName name="_6B_28" localSheetId="0">[2]연돌일위집계!#REF!</definedName>
    <definedName name="_6B_28">[2]연돌일위집계!#REF!</definedName>
    <definedName name="_6B_29" localSheetId="0">[2]연돌일위집계!#REF!</definedName>
    <definedName name="_6B_29">[2]연돌일위집계!#REF!</definedName>
    <definedName name="_6B_3" localSheetId="0">[2]연돌일위집계!#REF!</definedName>
    <definedName name="_6B_3">[2]연돌일위집계!#REF!</definedName>
    <definedName name="_6B_30" localSheetId="0">[2]연돌일위집계!#REF!</definedName>
    <definedName name="_6B_30">[2]연돌일위집계!#REF!</definedName>
    <definedName name="_6B_4" localSheetId="0">[2]연돌일위집계!#REF!</definedName>
    <definedName name="_6B_4">[2]연돌일위집계!#REF!</definedName>
    <definedName name="_6B_5" localSheetId="0">[2]연돌일위집계!#REF!</definedName>
    <definedName name="_6B_5">[2]연돌일위집계!#REF!</definedName>
    <definedName name="_6B_6" localSheetId="0">[2]연돌일위집계!#REF!</definedName>
    <definedName name="_6B_6">[2]연돌일위집계!#REF!</definedName>
    <definedName name="_6B_7" localSheetId="0">[2]연돌일위집계!#REF!</definedName>
    <definedName name="_6B_7">[2]연돌일위집계!#REF!</definedName>
    <definedName name="_6B_8" localSheetId="0">[2]연돌일위집계!#REF!</definedName>
    <definedName name="_6B_8">[2]연돌일위집계!#REF!</definedName>
    <definedName name="_6B_9" localSheetId="0">[2]연돌일위집계!#REF!</definedName>
    <definedName name="_6B_9">[2]연돌일위집계!#REF!</definedName>
    <definedName name="_6C_1" localSheetId="0">[2]연돌일위집계!#REF!</definedName>
    <definedName name="_6C_1">[2]연돌일위집계!#REF!</definedName>
    <definedName name="_6C_10" localSheetId="0">[2]연돌일위집계!#REF!</definedName>
    <definedName name="_6C_10">[2]연돌일위집계!#REF!</definedName>
    <definedName name="_6C_11" localSheetId="0">[2]연돌일위집계!#REF!</definedName>
    <definedName name="_6C_11">[2]연돌일위집계!#REF!</definedName>
    <definedName name="_6C_12" localSheetId="0">[2]연돌일위집계!#REF!</definedName>
    <definedName name="_6C_12">[2]연돌일위집계!#REF!</definedName>
    <definedName name="_6C_13" localSheetId="0">[2]연돌일위집계!#REF!</definedName>
    <definedName name="_6C_13">[2]연돌일위집계!#REF!</definedName>
    <definedName name="_6C_14" localSheetId="0">[2]연돌일위집계!#REF!</definedName>
    <definedName name="_6C_14">[2]연돌일위집계!#REF!</definedName>
    <definedName name="_6C_15" localSheetId="0">[2]연돌일위집계!#REF!</definedName>
    <definedName name="_6C_15">[2]연돌일위집계!#REF!</definedName>
    <definedName name="_6C_16" localSheetId="0">[2]연돌일위집계!#REF!</definedName>
    <definedName name="_6C_16">[2]연돌일위집계!#REF!</definedName>
    <definedName name="_6C_17" localSheetId="0">[2]연돌일위집계!#REF!</definedName>
    <definedName name="_6C_17">[2]연돌일위집계!#REF!</definedName>
    <definedName name="_6C_18" localSheetId="0">[2]연돌일위집계!#REF!</definedName>
    <definedName name="_6C_18">[2]연돌일위집계!#REF!</definedName>
    <definedName name="_6C_19" localSheetId="0">[2]연돌일위집계!#REF!</definedName>
    <definedName name="_6C_19">[2]연돌일위집계!#REF!</definedName>
    <definedName name="_6C_2" localSheetId="0">[2]연돌일위집계!#REF!</definedName>
    <definedName name="_6C_2">[2]연돌일위집계!#REF!</definedName>
    <definedName name="_6C_20" localSheetId="0">[2]연돌일위집계!#REF!</definedName>
    <definedName name="_6C_20">[2]연돌일위집계!#REF!</definedName>
    <definedName name="_6C_21" localSheetId="0">[2]연돌일위집계!#REF!</definedName>
    <definedName name="_6C_21">[2]연돌일위집계!#REF!</definedName>
    <definedName name="_6C_22" localSheetId="0">[2]연돌일위집계!#REF!</definedName>
    <definedName name="_6C_22">[2]연돌일위집계!#REF!</definedName>
    <definedName name="_6C_23" localSheetId="0">[2]연돌일위집계!#REF!</definedName>
    <definedName name="_6C_23">[2]연돌일위집계!#REF!</definedName>
    <definedName name="_6C_24" localSheetId="0">[2]연돌일위집계!#REF!</definedName>
    <definedName name="_6C_24">[2]연돌일위집계!#REF!</definedName>
    <definedName name="_6C_25" localSheetId="0">[2]연돌일위집계!#REF!</definedName>
    <definedName name="_6C_25">[2]연돌일위집계!#REF!</definedName>
    <definedName name="_6C_26" localSheetId="0">[2]연돌일위집계!#REF!</definedName>
    <definedName name="_6C_26">[2]연돌일위집계!#REF!</definedName>
    <definedName name="_6C_27" localSheetId="0">[2]연돌일위집계!#REF!</definedName>
    <definedName name="_6C_27">[2]연돌일위집계!#REF!</definedName>
    <definedName name="_6C_28" localSheetId="0">[2]연돌일위집계!#REF!</definedName>
    <definedName name="_6C_28">[2]연돌일위집계!#REF!</definedName>
    <definedName name="_6C_29" localSheetId="0">[2]연돌일위집계!#REF!</definedName>
    <definedName name="_6C_29">[2]연돌일위집계!#REF!</definedName>
    <definedName name="_6C_3" localSheetId="0">[2]연돌일위집계!#REF!</definedName>
    <definedName name="_6C_3">[2]연돌일위집계!#REF!</definedName>
    <definedName name="_6C_30" localSheetId="0">[2]연돌일위집계!#REF!</definedName>
    <definedName name="_6C_30">[2]연돌일위집계!#REF!</definedName>
    <definedName name="_6C_4" localSheetId="0">[2]연돌일위집계!#REF!</definedName>
    <definedName name="_6C_4">[2]연돌일위집계!#REF!</definedName>
    <definedName name="_6C_5" localSheetId="0">[2]연돌일위집계!#REF!</definedName>
    <definedName name="_6C_5">[2]연돌일위집계!#REF!</definedName>
    <definedName name="_6C_6" localSheetId="0">[2]연돌일위집계!#REF!</definedName>
    <definedName name="_6C_6">[2]연돌일위집계!#REF!</definedName>
    <definedName name="_6C_7" localSheetId="0">[2]연돌일위집계!#REF!</definedName>
    <definedName name="_6C_7">[2]연돌일위집계!#REF!</definedName>
    <definedName name="_6C_8" localSheetId="0">[2]연돌일위집계!#REF!</definedName>
    <definedName name="_6C_8">[2]연돌일위집계!#REF!</definedName>
    <definedName name="_6C_9" localSheetId="0">[2]연돌일위집계!#REF!</definedName>
    <definedName name="_6C_9">[2]연돌일위집계!#REF!</definedName>
    <definedName name="_6G_0Extract" localSheetId="0">#REF!</definedName>
    <definedName name="_6G_0Extract">#REF!</definedName>
    <definedName name="_7">#N/A</definedName>
    <definedName name="_70">#N/A</definedName>
    <definedName name="_71">#N/A</definedName>
    <definedName name="_71_____G__Extract" localSheetId="0">#REF!</definedName>
    <definedName name="_71_____G__Extract">#REF!</definedName>
    <definedName name="_72">#N/A</definedName>
    <definedName name="_73">#N/A</definedName>
    <definedName name="_74">#N/A</definedName>
    <definedName name="_74____3_0Crite" localSheetId="0">#REF!</definedName>
    <definedName name="_74____3_0Crite">#REF!</definedName>
    <definedName name="_75">#N/A</definedName>
    <definedName name="_76">#N/A</definedName>
    <definedName name="_77">#N/A</definedName>
    <definedName name="_77____3_0Criteria" localSheetId="0">#REF!</definedName>
    <definedName name="_77____3_0Criteria">#REF!</definedName>
    <definedName name="_77a1_" localSheetId="0">#REF!</definedName>
    <definedName name="_77a1_">#REF!</definedName>
    <definedName name="_78">#N/A</definedName>
    <definedName name="_79">#N/A</definedName>
    <definedName name="_7A_1" localSheetId="0">[2]연돌일위집계!#REF!</definedName>
    <definedName name="_7A_1">[2]연돌일위집계!#REF!</definedName>
    <definedName name="_7A_10" localSheetId="0">[2]연돌일위집계!#REF!</definedName>
    <definedName name="_7A_10">[2]연돌일위집계!#REF!</definedName>
    <definedName name="_7A_11" localSheetId="0">[2]연돌일위집계!#REF!</definedName>
    <definedName name="_7A_11">[2]연돌일위집계!#REF!</definedName>
    <definedName name="_7A_12" localSheetId="0">[2]연돌일위집계!#REF!</definedName>
    <definedName name="_7A_12">[2]연돌일위집계!#REF!</definedName>
    <definedName name="_7A_13" localSheetId="0">[2]연돌일위집계!#REF!</definedName>
    <definedName name="_7A_13">[2]연돌일위집계!#REF!</definedName>
    <definedName name="_7A_14" localSheetId="0">[2]연돌일위집계!#REF!</definedName>
    <definedName name="_7A_14">[2]연돌일위집계!#REF!</definedName>
    <definedName name="_7A_15" localSheetId="0">[2]연돌일위집계!#REF!</definedName>
    <definedName name="_7A_15">[2]연돌일위집계!#REF!</definedName>
    <definedName name="_7A_16" localSheetId="0">[2]연돌일위집계!#REF!</definedName>
    <definedName name="_7A_16">[2]연돌일위집계!#REF!</definedName>
    <definedName name="_7A_17" localSheetId="0">[2]연돌일위집계!#REF!</definedName>
    <definedName name="_7A_17">[2]연돌일위집계!#REF!</definedName>
    <definedName name="_7A_18" localSheetId="0">[2]연돌일위집계!#REF!</definedName>
    <definedName name="_7A_18">[2]연돌일위집계!#REF!</definedName>
    <definedName name="_7A_19" localSheetId="0">[2]연돌일위집계!#REF!</definedName>
    <definedName name="_7A_19">[2]연돌일위집계!#REF!</definedName>
    <definedName name="_7A_2" localSheetId="0">[2]연돌일위집계!#REF!</definedName>
    <definedName name="_7A_2">[2]연돌일위집계!#REF!</definedName>
    <definedName name="_7A_20" localSheetId="0">[2]연돌일위집계!#REF!</definedName>
    <definedName name="_7A_20">[2]연돌일위집계!#REF!</definedName>
    <definedName name="_7A_21" localSheetId="0">[2]연돌일위집계!#REF!</definedName>
    <definedName name="_7A_21">[2]연돌일위집계!#REF!</definedName>
    <definedName name="_7A_22" localSheetId="0">[2]연돌일위집계!#REF!</definedName>
    <definedName name="_7A_22">[2]연돌일위집계!#REF!</definedName>
    <definedName name="_7A_23" localSheetId="0">[2]연돌일위집계!#REF!</definedName>
    <definedName name="_7A_23">[2]연돌일위집계!#REF!</definedName>
    <definedName name="_7A_24" localSheetId="0">[2]연돌일위집계!#REF!</definedName>
    <definedName name="_7A_24">[2]연돌일위집계!#REF!</definedName>
    <definedName name="_7A_25" localSheetId="0">[2]연돌일위집계!#REF!</definedName>
    <definedName name="_7A_25">[2]연돌일위집계!#REF!</definedName>
    <definedName name="_7A_26" localSheetId="0">[2]연돌일위집계!#REF!</definedName>
    <definedName name="_7A_26">[2]연돌일위집계!#REF!</definedName>
    <definedName name="_7A_27" localSheetId="0">[2]연돌일위집계!#REF!</definedName>
    <definedName name="_7A_27">[2]연돌일위집계!#REF!</definedName>
    <definedName name="_7A_28" localSheetId="0">[2]연돌일위집계!#REF!</definedName>
    <definedName name="_7A_28">[2]연돌일위집계!#REF!</definedName>
    <definedName name="_7A_29" localSheetId="0">[2]연돌일위집계!#REF!</definedName>
    <definedName name="_7A_29">[2]연돌일위집계!#REF!</definedName>
    <definedName name="_7A_3" localSheetId="0">[2]연돌일위집계!#REF!</definedName>
    <definedName name="_7A_3">[2]연돌일위집계!#REF!</definedName>
    <definedName name="_7A_30" localSheetId="0">[2]연돌일위집계!#REF!</definedName>
    <definedName name="_7A_30">[2]연돌일위집계!#REF!</definedName>
    <definedName name="_7A_4" localSheetId="0">[2]연돌일위집계!#REF!</definedName>
    <definedName name="_7A_4">[2]연돌일위집계!#REF!</definedName>
    <definedName name="_7A_5" localSheetId="0">[2]연돌일위집계!#REF!</definedName>
    <definedName name="_7A_5">[2]연돌일위집계!#REF!</definedName>
    <definedName name="_7A_6" localSheetId="0">[2]연돌일위집계!#REF!</definedName>
    <definedName name="_7A_6">[2]연돌일위집계!#REF!</definedName>
    <definedName name="_7A_7" localSheetId="0">[2]연돌일위집계!#REF!</definedName>
    <definedName name="_7A_7">[2]연돌일위집계!#REF!</definedName>
    <definedName name="_7A_8" localSheetId="0">[2]연돌일위집계!#REF!</definedName>
    <definedName name="_7A_8">[2]연돌일위집계!#REF!</definedName>
    <definedName name="_7A_9" localSheetId="0">[2]연돌일위집계!#REF!</definedName>
    <definedName name="_7A_9">[2]연돌일위집계!#REF!</definedName>
    <definedName name="_7B_1" localSheetId="0">[2]연돌일위집계!#REF!</definedName>
    <definedName name="_7B_1">[2]연돌일위집계!#REF!</definedName>
    <definedName name="_7B_10" localSheetId="0">[2]연돌일위집계!#REF!</definedName>
    <definedName name="_7B_10">[2]연돌일위집계!#REF!</definedName>
    <definedName name="_7B_11" localSheetId="0">[2]연돌일위집계!#REF!</definedName>
    <definedName name="_7B_11">[2]연돌일위집계!#REF!</definedName>
    <definedName name="_7B_12" localSheetId="0">[2]연돌일위집계!#REF!</definedName>
    <definedName name="_7B_12">[2]연돌일위집계!#REF!</definedName>
    <definedName name="_7B_13" localSheetId="0">[2]연돌일위집계!#REF!</definedName>
    <definedName name="_7B_13">[2]연돌일위집계!#REF!</definedName>
    <definedName name="_7B_14" localSheetId="0">[2]연돌일위집계!#REF!</definedName>
    <definedName name="_7B_14">[2]연돌일위집계!#REF!</definedName>
    <definedName name="_7B_15" localSheetId="0">[2]연돌일위집계!#REF!</definedName>
    <definedName name="_7B_15">[2]연돌일위집계!#REF!</definedName>
    <definedName name="_7B_16" localSheetId="0">[2]연돌일위집계!#REF!</definedName>
    <definedName name="_7B_16">[2]연돌일위집계!#REF!</definedName>
    <definedName name="_7B_17" localSheetId="0">[2]연돌일위집계!#REF!</definedName>
    <definedName name="_7B_17">[2]연돌일위집계!#REF!</definedName>
    <definedName name="_7B_18" localSheetId="0">[2]연돌일위집계!#REF!</definedName>
    <definedName name="_7B_18">[2]연돌일위집계!#REF!</definedName>
    <definedName name="_7B_19" localSheetId="0">[2]연돌일위집계!#REF!</definedName>
    <definedName name="_7B_19">[2]연돌일위집계!#REF!</definedName>
    <definedName name="_7B_2" localSheetId="0">[2]연돌일위집계!#REF!</definedName>
    <definedName name="_7B_2">[2]연돌일위집계!#REF!</definedName>
    <definedName name="_7B_20" localSheetId="0">[2]연돌일위집계!#REF!</definedName>
    <definedName name="_7B_20">[2]연돌일위집계!#REF!</definedName>
    <definedName name="_7B_21" localSheetId="0">[2]연돌일위집계!#REF!</definedName>
    <definedName name="_7B_21">[2]연돌일위집계!#REF!</definedName>
    <definedName name="_7B_22" localSheetId="0">[2]연돌일위집계!#REF!</definedName>
    <definedName name="_7B_22">[2]연돌일위집계!#REF!</definedName>
    <definedName name="_7B_23" localSheetId="0">[2]연돌일위집계!#REF!</definedName>
    <definedName name="_7B_23">[2]연돌일위집계!#REF!</definedName>
    <definedName name="_7B_24" localSheetId="0">[2]연돌일위집계!#REF!</definedName>
    <definedName name="_7B_24">[2]연돌일위집계!#REF!</definedName>
    <definedName name="_7B_25" localSheetId="0">[2]연돌일위집계!#REF!</definedName>
    <definedName name="_7B_25">[2]연돌일위집계!#REF!</definedName>
    <definedName name="_7B_26" localSheetId="0">[2]연돌일위집계!#REF!</definedName>
    <definedName name="_7B_26">[2]연돌일위집계!#REF!</definedName>
    <definedName name="_7B_27" localSheetId="0">[2]연돌일위집계!#REF!</definedName>
    <definedName name="_7B_27">[2]연돌일위집계!#REF!</definedName>
    <definedName name="_7B_28" localSheetId="0">[2]연돌일위집계!#REF!</definedName>
    <definedName name="_7B_28">[2]연돌일위집계!#REF!</definedName>
    <definedName name="_7B_29" localSheetId="0">[2]연돌일위집계!#REF!</definedName>
    <definedName name="_7B_29">[2]연돌일위집계!#REF!</definedName>
    <definedName name="_7B_3" localSheetId="0">[2]연돌일위집계!#REF!</definedName>
    <definedName name="_7B_3">[2]연돌일위집계!#REF!</definedName>
    <definedName name="_7B_30" localSheetId="0">[2]연돌일위집계!#REF!</definedName>
    <definedName name="_7B_30">[2]연돌일위집계!#REF!</definedName>
    <definedName name="_7B_4" localSheetId="0">[2]연돌일위집계!#REF!</definedName>
    <definedName name="_7B_4">[2]연돌일위집계!#REF!</definedName>
    <definedName name="_7B_5" localSheetId="0">[2]연돌일위집계!#REF!</definedName>
    <definedName name="_7B_5">[2]연돌일위집계!#REF!</definedName>
    <definedName name="_7B_6" localSheetId="0">[2]연돌일위집계!#REF!</definedName>
    <definedName name="_7B_6">[2]연돌일위집계!#REF!</definedName>
    <definedName name="_7B_7" localSheetId="0">[2]연돌일위집계!#REF!</definedName>
    <definedName name="_7B_7">[2]연돌일위집계!#REF!</definedName>
    <definedName name="_7B_8" localSheetId="0">[2]연돌일위집계!#REF!</definedName>
    <definedName name="_7B_8">[2]연돌일위집계!#REF!</definedName>
    <definedName name="_7B_9" localSheetId="0">[2]연돌일위집계!#REF!</definedName>
    <definedName name="_7B_9">[2]연돌일위집계!#REF!</definedName>
    <definedName name="_7C_1" localSheetId="0">[2]연돌일위집계!#REF!</definedName>
    <definedName name="_7C_1">[2]연돌일위집계!#REF!</definedName>
    <definedName name="_7C_10" localSheetId="0">[2]연돌일위집계!#REF!</definedName>
    <definedName name="_7C_10">[2]연돌일위집계!#REF!</definedName>
    <definedName name="_7C_11" localSheetId="0">[2]연돌일위집계!#REF!</definedName>
    <definedName name="_7C_11">[2]연돌일위집계!#REF!</definedName>
    <definedName name="_7C_12" localSheetId="0">[2]연돌일위집계!#REF!</definedName>
    <definedName name="_7C_12">[2]연돌일위집계!#REF!</definedName>
    <definedName name="_7C_13" localSheetId="0">[2]연돌일위집계!#REF!</definedName>
    <definedName name="_7C_13">[2]연돌일위집계!#REF!</definedName>
    <definedName name="_7C_14" localSheetId="0">[2]연돌일위집계!#REF!</definedName>
    <definedName name="_7C_14">[2]연돌일위집계!#REF!</definedName>
    <definedName name="_7C_15" localSheetId="0">[2]연돌일위집계!#REF!</definedName>
    <definedName name="_7C_15">[2]연돌일위집계!#REF!</definedName>
    <definedName name="_7C_16" localSheetId="0">[2]연돌일위집계!#REF!</definedName>
    <definedName name="_7C_16">[2]연돌일위집계!#REF!</definedName>
    <definedName name="_7C_17" localSheetId="0">[2]연돌일위집계!#REF!</definedName>
    <definedName name="_7C_17">[2]연돌일위집계!#REF!</definedName>
    <definedName name="_7C_18" localSheetId="0">[2]연돌일위집계!#REF!</definedName>
    <definedName name="_7C_18">[2]연돌일위집계!#REF!</definedName>
    <definedName name="_7C_19" localSheetId="0">[2]연돌일위집계!#REF!</definedName>
    <definedName name="_7C_19">[2]연돌일위집계!#REF!</definedName>
    <definedName name="_7C_2" localSheetId="0">[2]연돌일위집계!#REF!</definedName>
    <definedName name="_7C_2">[2]연돌일위집계!#REF!</definedName>
    <definedName name="_7C_20" localSheetId="0">[2]연돌일위집계!#REF!</definedName>
    <definedName name="_7C_20">[2]연돌일위집계!#REF!</definedName>
    <definedName name="_7C_21" localSheetId="0">[2]연돌일위집계!#REF!</definedName>
    <definedName name="_7C_21">[2]연돌일위집계!#REF!</definedName>
    <definedName name="_7C_22" localSheetId="0">[2]연돌일위집계!#REF!</definedName>
    <definedName name="_7C_22">[2]연돌일위집계!#REF!</definedName>
    <definedName name="_7C_23" localSheetId="0">[2]연돌일위집계!#REF!</definedName>
    <definedName name="_7C_23">[2]연돌일위집계!#REF!</definedName>
    <definedName name="_7C_24" localSheetId="0">[2]연돌일위집계!#REF!</definedName>
    <definedName name="_7C_24">[2]연돌일위집계!#REF!</definedName>
    <definedName name="_7C_25" localSheetId="0">[2]연돌일위집계!#REF!</definedName>
    <definedName name="_7C_25">[2]연돌일위집계!#REF!</definedName>
    <definedName name="_7C_26" localSheetId="0">[2]연돌일위집계!#REF!</definedName>
    <definedName name="_7C_26">[2]연돌일위집계!#REF!</definedName>
    <definedName name="_7C_27" localSheetId="0">[2]연돌일위집계!#REF!</definedName>
    <definedName name="_7C_27">[2]연돌일위집계!#REF!</definedName>
    <definedName name="_7C_28" localSheetId="0">[2]연돌일위집계!#REF!</definedName>
    <definedName name="_7C_28">[2]연돌일위집계!#REF!</definedName>
    <definedName name="_7C_29" localSheetId="0">[2]연돌일위집계!#REF!</definedName>
    <definedName name="_7C_29">[2]연돌일위집계!#REF!</definedName>
    <definedName name="_7C_3" localSheetId="0">[2]연돌일위집계!#REF!</definedName>
    <definedName name="_7C_3">[2]연돌일위집계!#REF!</definedName>
    <definedName name="_7C_30" localSheetId="0">[2]연돌일위집계!#REF!</definedName>
    <definedName name="_7C_30">[2]연돌일위집계!#REF!</definedName>
    <definedName name="_7C_4" localSheetId="0">[2]연돌일위집계!#REF!</definedName>
    <definedName name="_7C_4">[2]연돌일위집계!#REF!</definedName>
    <definedName name="_7C_5" localSheetId="0">[2]연돌일위집계!#REF!</definedName>
    <definedName name="_7C_5">[2]연돌일위집계!#REF!</definedName>
    <definedName name="_7C_6" localSheetId="0">[2]연돌일위집계!#REF!</definedName>
    <definedName name="_7C_6">[2]연돌일위집계!#REF!</definedName>
    <definedName name="_7C_7" localSheetId="0">[2]연돌일위집계!#REF!</definedName>
    <definedName name="_7C_7">[2]연돌일위집계!#REF!</definedName>
    <definedName name="_7C_8" localSheetId="0">[2]연돌일위집계!#REF!</definedName>
    <definedName name="_7C_8">[2]연돌일위집계!#REF!</definedName>
    <definedName name="_7C_9" localSheetId="0">[2]연돌일위집계!#REF!</definedName>
    <definedName name="_7C_9">[2]연돌일위집계!#REF!</definedName>
    <definedName name="_8">#N/A</definedName>
    <definedName name="_80">#N/A</definedName>
    <definedName name="_80____3__Crite" localSheetId="0">#REF!</definedName>
    <definedName name="_80____3__Crite">#REF!</definedName>
    <definedName name="_81">#N/A</definedName>
    <definedName name="_82">#N/A</definedName>
    <definedName name="_83">#N/A</definedName>
    <definedName name="_83____3__Criteria" localSheetId="0">#REF!</definedName>
    <definedName name="_83____3__Criteria">#REF!</definedName>
    <definedName name="_83D1_" localSheetId="0">#REF!</definedName>
    <definedName name="_83D1_">#REF!</definedName>
    <definedName name="_84">#N/A</definedName>
    <definedName name="_84____단" localSheetId="0">#REF!</definedName>
    <definedName name="_84____단">#REF!</definedName>
    <definedName name="_84D2_" localSheetId="0">#REF!</definedName>
    <definedName name="_84D2_">#REF!</definedName>
    <definedName name="_85">#N/A</definedName>
    <definedName name="_86">#N/A</definedName>
    <definedName name="_87">#N/A</definedName>
    <definedName name="_87____G_0Extr" localSheetId="0">#REF!</definedName>
    <definedName name="_87____G_0Extr">#REF!</definedName>
    <definedName name="_88">#N/A</definedName>
    <definedName name="_89">#N/A</definedName>
    <definedName name="_89G_0Extr" localSheetId="0">#REF!</definedName>
    <definedName name="_89G_0Extr">#REF!</definedName>
    <definedName name="_8A_1" localSheetId="0">[2]연돌일위집계!#REF!</definedName>
    <definedName name="_8A_1">[2]연돌일위집계!#REF!</definedName>
    <definedName name="_8A_10" localSheetId="0">[2]연돌일위집계!#REF!</definedName>
    <definedName name="_8A_10">[2]연돌일위집계!#REF!</definedName>
    <definedName name="_8A_11" localSheetId="0">[2]연돌일위집계!#REF!</definedName>
    <definedName name="_8A_11">[2]연돌일위집계!#REF!</definedName>
    <definedName name="_8A_12" localSheetId="0">[2]연돌일위집계!#REF!</definedName>
    <definedName name="_8A_12">[2]연돌일위집계!#REF!</definedName>
    <definedName name="_8A_13" localSheetId="0">[2]연돌일위집계!#REF!</definedName>
    <definedName name="_8A_13">[2]연돌일위집계!#REF!</definedName>
    <definedName name="_8A_14" localSheetId="0">[2]연돌일위집계!#REF!</definedName>
    <definedName name="_8A_14">[2]연돌일위집계!#REF!</definedName>
    <definedName name="_8A_15" localSheetId="0">[2]연돌일위집계!#REF!</definedName>
    <definedName name="_8A_15">[2]연돌일위집계!#REF!</definedName>
    <definedName name="_8A_16" localSheetId="0">[2]연돌일위집계!#REF!</definedName>
    <definedName name="_8A_16">[2]연돌일위집계!#REF!</definedName>
    <definedName name="_8A_17" localSheetId="0">[2]연돌일위집계!#REF!</definedName>
    <definedName name="_8A_17">[2]연돌일위집계!#REF!</definedName>
    <definedName name="_8A_18" localSheetId="0">[2]연돌일위집계!#REF!</definedName>
    <definedName name="_8A_18">[2]연돌일위집계!#REF!</definedName>
    <definedName name="_8A_19" localSheetId="0">[2]연돌일위집계!#REF!</definedName>
    <definedName name="_8A_19">[2]연돌일위집계!#REF!</definedName>
    <definedName name="_8A_2" localSheetId="0">[2]연돌일위집계!#REF!</definedName>
    <definedName name="_8A_2">[2]연돌일위집계!#REF!</definedName>
    <definedName name="_8A_20" localSheetId="0">[2]연돌일위집계!#REF!</definedName>
    <definedName name="_8A_20">[2]연돌일위집계!#REF!</definedName>
    <definedName name="_8A_21" localSheetId="0">[2]연돌일위집계!#REF!</definedName>
    <definedName name="_8A_21">[2]연돌일위집계!#REF!</definedName>
    <definedName name="_8A_22" localSheetId="0">[2]연돌일위집계!#REF!</definedName>
    <definedName name="_8A_22">[2]연돌일위집계!#REF!</definedName>
    <definedName name="_8A_23" localSheetId="0">[2]연돌일위집계!#REF!</definedName>
    <definedName name="_8A_23">[2]연돌일위집계!#REF!</definedName>
    <definedName name="_8A_24" localSheetId="0">[2]연돌일위집계!#REF!</definedName>
    <definedName name="_8A_24">[2]연돌일위집계!#REF!</definedName>
    <definedName name="_8A_25" localSheetId="0">[2]연돌일위집계!#REF!</definedName>
    <definedName name="_8A_25">[2]연돌일위집계!#REF!</definedName>
    <definedName name="_8A_26" localSheetId="0">[2]연돌일위집계!#REF!</definedName>
    <definedName name="_8A_26">[2]연돌일위집계!#REF!</definedName>
    <definedName name="_8A_27" localSheetId="0">[2]연돌일위집계!#REF!</definedName>
    <definedName name="_8A_27">[2]연돌일위집계!#REF!</definedName>
    <definedName name="_8A_28" localSheetId="0">[2]연돌일위집계!#REF!</definedName>
    <definedName name="_8A_28">[2]연돌일위집계!#REF!</definedName>
    <definedName name="_8A_29" localSheetId="0">[2]연돌일위집계!#REF!</definedName>
    <definedName name="_8A_29">[2]연돌일위집계!#REF!</definedName>
    <definedName name="_8A_3" localSheetId="0">[2]연돌일위집계!#REF!</definedName>
    <definedName name="_8A_3">[2]연돌일위집계!#REF!</definedName>
    <definedName name="_8A_30" localSheetId="0">[2]연돌일위집계!#REF!</definedName>
    <definedName name="_8A_30">[2]연돌일위집계!#REF!</definedName>
    <definedName name="_8A_4" localSheetId="0">[2]연돌일위집계!#REF!</definedName>
    <definedName name="_8A_4">[2]연돌일위집계!#REF!</definedName>
    <definedName name="_8A_5" localSheetId="0">[2]연돌일위집계!#REF!</definedName>
    <definedName name="_8A_5">[2]연돌일위집계!#REF!</definedName>
    <definedName name="_8A_6" localSheetId="0">[2]연돌일위집계!#REF!</definedName>
    <definedName name="_8A_6">[2]연돌일위집계!#REF!</definedName>
    <definedName name="_8A_7" localSheetId="0">[2]연돌일위집계!#REF!</definedName>
    <definedName name="_8A_7">[2]연돌일위집계!#REF!</definedName>
    <definedName name="_8A_8" localSheetId="0">[2]연돌일위집계!#REF!</definedName>
    <definedName name="_8A_8">[2]연돌일위집계!#REF!</definedName>
    <definedName name="_8A_9" localSheetId="0">[2]연돌일위집계!#REF!</definedName>
    <definedName name="_8A_9">[2]연돌일위집계!#REF!</definedName>
    <definedName name="_8B_1" localSheetId="0">[2]연돌일위집계!#REF!</definedName>
    <definedName name="_8B_1">[2]연돌일위집계!#REF!</definedName>
    <definedName name="_8B_10" localSheetId="0">[2]연돌일위집계!#REF!</definedName>
    <definedName name="_8B_10">[2]연돌일위집계!#REF!</definedName>
    <definedName name="_8B_11" localSheetId="0">[2]연돌일위집계!#REF!</definedName>
    <definedName name="_8B_11">[2]연돌일위집계!#REF!</definedName>
    <definedName name="_8B_12" localSheetId="0">[2]연돌일위집계!#REF!</definedName>
    <definedName name="_8B_12">[2]연돌일위집계!#REF!</definedName>
    <definedName name="_8B_13" localSheetId="0">[2]연돌일위집계!#REF!</definedName>
    <definedName name="_8B_13">[2]연돌일위집계!#REF!</definedName>
    <definedName name="_8B_14" localSheetId="0">[2]연돌일위집계!#REF!</definedName>
    <definedName name="_8B_14">[2]연돌일위집계!#REF!</definedName>
    <definedName name="_8B_15" localSheetId="0">[2]연돌일위집계!#REF!</definedName>
    <definedName name="_8B_15">[2]연돌일위집계!#REF!</definedName>
    <definedName name="_8B_16" localSheetId="0">[2]연돌일위집계!#REF!</definedName>
    <definedName name="_8B_16">[2]연돌일위집계!#REF!</definedName>
    <definedName name="_8B_17" localSheetId="0">[2]연돌일위집계!#REF!</definedName>
    <definedName name="_8B_17">[2]연돌일위집계!#REF!</definedName>
    <definedName name="_8B_18" localSheetId="0">[2]연돌일위집계!#REF!</definedName>
    <definedName name="_8B_18">[2]연돌일위집계!#REF!</definedName>
    <definedName name="_8B_19" localSheetId="0">[2]연돌일위집계!#REF!</definedName>
    <definedName name="_8B_19">[2]연돌일위집계!#REF!</definedName>
    <definedName name="_8B_2" localSheetId="0">[2]연돌일위집계!#REF!</definedName>
    <definedName name="_8B_2">[2]연돌일위집계!#REF!</definedName>
    <definedName name="_8B_20" localSheetId="0">[2]연돌일위집계!#REF!</definedName>
    <definedName name="_8B_20">[2]연돌일위집계!#REF!</definedName>
    <definedName name="_8B_21" localSheetId="0">[2]연돌일위집계!#REF!</definedName>
    <definedName name="_8B_21">[2]연돌일위집계!#REF!</definedName>
    <definedName name="_8B_22" localSheetId="0">[2]연돌일위집계!#REF!</definedName>
    <definedName name="_8B_22">[2]연돌일위집계!#REF!</definedName>
    <definedName name="_8B_23" localSheetId="0">[2]연돌일위집계!#REF!</definedName>
    <definedName name="_8B_23">[2]연돌일위집계!#REF!</definedName>
    <definedName name="_8B_24" localSheetId="0">[2]연돌일위집계!#REF!</definedName>
    <definedName name="_8B_24">[2]연돌일위집계!#REF!</definedName>
    <definedName name="_8B_25" localSheetId="0">[2]연돌일위집계!#REF!</definedName>
    <definedName name="_8B_25">[2]연돌일위집계!#REF!</definedName>
    <definedName name="_8B_26" localSheetId="0">[2]연돌일위집계!#REF!</definedName>
    <definedName name="_8B_26">[2]연돌일위집계!#REF!</definedName>
    <definedName name="_8B_27" localSheetId="0">[2]연돌일위집계!#REF!</definedName>
    <definedName name="_8B_27">[2]연돌일위집계!#REF!</definedName>
    <definedName name="_8B_28" localSheetId="0">[2]연돌일위집계!#REF!</definedName>
    <definedName name="_8B_28">[2]연돌일위집계!#REF!</definedName>
    <definedName name="_8B_29" localSheetId="0">[2]연돌일위집계!#REF!</definedName>
    <definedName name="_8B_29">[2]연돌일위집계!#REF!</definedName>
    <definedName name="_8B_3" localSheetId="0">[2]연돌일위집계!#REF!</definedName>
    <definedName name="_8B_3">[2]연돌일위집계!#REF!</definedName>
    <definedName name="_8B_30" localSheetId="0">[2]연돌일위집계!#REF!</definedName>
    <definedName name="_8B_30">[2]연돌일위집계!#REF!</definedName>
    <definedName name="_8B_4" localSheetId="0">[2]연돌일위집계!#REF!</definedName>
    <definedName name="_8B_4">[2]연돌일위집계!#REF!</definedName>
    <definedName name="_8B_5" localSheetId="0">[2]연돌일위집계!#REF!</definedName>
    <definedName name="_8B_5">[2]연돌일위집계!#REF!</definedName>
    <definedName name="_8B_6" localSheetId="0">[2]연돌일위집계!#REF!</definedName>
    <definedName name="_8B_6">[2]연돌일위집계!#REF!</definedName>
    <definedName name="_8B_7" localSheetId="0">[2]연돌일위집계!#REF!</definedName>
    <definedName name="_8B_7">[2]연돌일위집계!#REF!</definedName>
    <definedName name="_8B_8" localSheetId="0">[2]연돌일위집계!#REF!</definedName>
    <definedName name="_8B_8">[2]연돌일위집계!#REF!</definedName>
    <definedName name="_8B_9" localSheetId="0">[2]연돌일위집계!#REF!</definedName>
    <definedName name="_8B_9">[2]연돌일위집계!#REF!</definedName>
    <definedName name="_8C_1" localSheetId="0">[2]연돌일위집계!#REF!</definedName>
    <definedName name="_8C_1">[2]연돌일위집계!#REF!</definedName>
    <definedName name="_8C_10" localSheetId="0">[2]연돌일위집계!#REF!</definedName>
    <definedName name="_8C_10">[2]연돌일위집계!#REF!</definedName>
    <definedName name="_8C_11" localSheetId="0">[2]연돌일위집계!#REF!</definedName>
    <definedName name="_8C_11">[2]연돌일위집계!#REF!</definedName>
    <definedName name="_8C_12" localSheetId="0">[2]연돌일위집계!#REF!</definedName>
    <definedName name="_8C_12">[2]연돌일위집계!#REF!</definedName>
    <definedName name="_8C_13" localSheetId="0">[2]연돌일위집계!#REF!</definedName>
    <definedName name="_8C_13">[2]연돌일위집계!#REF!</definedName>
    <definedName name="_8C_14" localSheetId="0">[2]연돌일위집계!#REF!</definedName>
    <definedName name="_8C_14">[2]연돌일위집계!#REF!</definedName>
    <definedName name="_8C_15" localSheetId="0">[2]연돌일위집계!#REF!</definedName>
    <definedName name="_8C_15">[2]연돌일위집계!#REF!</definedName>
    <definedName name="_8C_16" localSheetId="0">[2]연돌일위집계!#REF!</definedName>
    <definedName name="_8C_16">[2]연돌일위집계!#REF!</definedName>
    <definedName name="_8C_17" localSheetId="0">[2]연돌일위집계!#REF!</definedName>
    <definedName name="_8C_17">[2]연돌일위집계!#REF!</definedName>
    <definedName name="_8C_18" localSheetId="0">[2]연돌일위집계!#REF!</definedName>
    <definedName name="_8C_18">[2]연돌일위집계!#REF!</definedName>
    <definedName name="_8C_19" localSheetId="0">[2]연돌일위집계!#REF!</definedName>
    <definedName name="_8C_19">[2]연돌일위집계!#REF!</definedName>
    <definedName name="_8C_2" localSheetId="0">[2]연돌일위집계!#REF!</definedName>
    <definedName name="_8C_2">[2]연돌일위집계!#REF!</definedName>
    <definedName name="_8C_20" localSheetId="0">[2]연돌일위집계!#REF!</definedName>
    <definedName name="_8C_20">[2]연돌일위집계!#REF!</definedName>
    <definedName name="_8C_21" localSheetId="0">[2]연돌일위집계!#REF!</definedName>
    <definedName name="_8C_21">[2]연돌일위집계!#REF!</definedName>
    <definedName name="_8C_22" localSheetId="0">[2]연돌일위집계!#REF!</definedName>
    <definedName name="_8C_22">[2]연돌일위집계!#REF!</definedName>
    <definedName name="_8C_23" localSheetId="0">[2]연돌일위집계!#REF!</definedName>
    <definedName name="_8C_23">[2]연돌일위집계!#REF!</definedName>
    <definedName name="_8C_24" localSheetId="0">[2]연돌일위집계!#REF!</definedName>
    <definedName name="_8C_24">[2]연돌일위집계!#REF!</definedName>
    <definedName name="_8C_25" localSheetId="0">[2]연돌일위집계!#REF!</definedName>
    <definedName name="_8C_25">[2]연돌일위집계!#REF!</definedName>
    <definedName name="_8C_26" localSheetId="0">[2]연돌일위집계!#REF!</definedName>
    <definedName name="_8C_26">[2]연돌일위집계!#REF!</definedName>
    <definedName name="_8C_27" localSheetId="0">[2]연돌일위집계!#REF!</definedName>
    <definedName name="_8C_27">[2]연돌일위집계!#REF!</definedName>
    <definedName name="_8C_28" localSheetId="0">[2]연돌일위집계!#REF!</definedName>
    <definedName name="_8C_28">[2]연돌일위집계!#REF!</definedName>
    <definedName name="_8C_29" localSheetId="0">[2]연돌일위집계!#REF!</definedName>
    <definedName name="_8C_29">[2]연돌일위집계!#REF!</definedName>
    <definedName name="_8C_3" localSheetId="0">[2]연돌일위집계!#REF!</definedName>
    <definedName name="_8C_3">[2]연돌일위집계!#REF!</definedName>
    <definedName name="_8C_30" localSheetId="0">[2]연돌일위집계!#REF!</definedName>
    <definedName name="_8C_30">[2]연돌일위집계!#REF!</definedName>
    <definedName name="_8C_4" localSheetId="0">[2]연돌일위집계!#REF!</definedName>
    <definedName name="_8C_4">[2]연돌일위집계!#REF!</definedName>
    <definedName name="_8C_5" localSheetId="0">[2]연돌일위집계!#REF!</definedName>
    <definedName name="_8C_5">[2]연돌일위집계!#REF!</definedName>
    <definedName name="_8C_6" localSheetId="0">[2]연돌일위집계!#REF!</definedName>
    <definedName name="_8C_6">[2]연돌일위집계!#REF!</definedName>
    <definedName name="_8C_7" localSheetId="0">[2]연돌일위집계!#REF!</definedName>
    <definedName name="_8C_7">[2]연돌일위집계!#REF!</definedName>
    <definedName name="_8C_8" localSheetId="0">[2]연돌일위집계!#REF!</definedName>
    <definedName name="_8C_8">[2]연돌일위집계!#REF!</definedName>
    <definedName name="_8C_9" localSheetId="0">[2]연돌일위집계!#REF!</definedName>
    <definedName name="_8C_9">[2]연돌일위집계!#REF!</definedName>
    <definedName name="_9">#N/A</definedName>
    <definedName name="_90">#N/A</definedName>
    <definedName name="_90____G_0Extract" localSheetId="0">#REF!</definedName>
    <definedName name="_90____G_0Extract">#REF!</definedName>
    <definedName name="_91">#N/A</definedName>
    <definedName name="_92">#N/A</definedName>
    <definedName name="_93">#N/A</definedName>
    <definedName name="_93____G__Extr" localSheetId="0">#REF!</definedName>
    <definedName name="_93____G__Extr">#REF!</definedName>
    <definedName name="_94">#N/A</definedName>
    <definedName name="_94G_0Extract" localSheetId="0">#REF!</definedName>
    <definedName name="_94G_0Extract">#REF!</definedName>
    <definedName name="_95">#N/A</definedName>
    <definedName name="_95IL1_" localSheetId="0">#REF!</definedName>
    <definedName name="_95IL1_">#REF!</definedName>
    <definedName name="_96">#N/A</definedName>
    <definedName name="_96____G__Extract" localSheetId="0">#REF!</definedName>
    <definedName name="_96____G__Extract">#REF!</definedName>
    <definedName name="_97">#N/A</definedName>
    <definedName name="_98">#N/A</definedName>
    <definedName name="_99">#N/A</definedName>
    <definedName name="_99___3_0Crite" localSheetId="0">#REF!</definedName>
    <definedName name="_99___3_0Crite">#REF!</definedName>
    <definedName name="_9A_1" localSheetId="0">[2]연돌일위집계!#REF!</definedName>
    <definedName name="_9A_1">[2]연돌일위집계!#REF!</definedName>
    <definedName name="_9A_10" localSheetId="0">[2]연돌일위집계!#REF!</definedName>
    <definedName name="_9A_10">[2]연돌일위집계!#REF!</definedName>
    <definedName name="_9A_11" localSheetId="0">[2]연돌일위집계!#REF!</definedName>
    <definedName name="_9A_11">[2]연돌일위집계!#REF!</definedName>
    <definedName name="_9A_12" localSheetId="0">[2]연돌일위집계!#REF!</definedName>
    <definedName name="_9A_12">[2]연돌일위집계!#REF!</definedName>
    <definedName name="_9A_13" localSheetId="0">[2]연돌일위집계!#REF!</definedName>
    <definedName name="_9A_13">[2]연돌일위집계!#REF!</definedName>
    <definedName name="_9A_14" localSheetId="0">[2]연돌일위집계!#REF!</definedName>
    <definedName name="_9A_14">[2]연돌일위집계!#REF!</definedName>
    <definedName name="_9A_15" localSheetId="0">[2]연돌일위집계!#REF!</definedName>
    <definedName name="_9A_15">[2]연돌일위집계!#REF!</definedName>
    <definedName name="_9A_16" localSheetId="0">[2]연돌일위집계!#REF!</definedName>
    <definedName name="_9A_16">[2]연돌일위집계!#REF!</definedName>
    <definedName name="_9A_17" localSheetId="0">[2]연돌일위집계!#REF!</definedName>
    <definedName name="_9A_17">[2]연돌일위집계!#REF!</definedName>
    <definedName name="_9A_18" localSheetId="0">[2]연돌일위집계!#REF!</definedName>
    <definedName name="_9A_18">[2]연돌일위집계!#REF!</definedName>
    <definedName name="_9A_19" localSheetId="0">[2]연돌일위집계!#REF!</definedName>
    <definedName name="_9A_19">[2]연돌일위집계!#REF!</definedName>
    <definedName name="_9A_2" localSheetId="0">[2]연돌일위집계!#REF!</definedName>
    <definedName name="_9A_2">[2]연돌일위집계!#REF!</definedName>
    <definedName name="_9A_20" localSheetId="0">[2]연돌일위집계!#REF!</definedName>
    <definedName name="_9A_20">[2]연돌일위집계!#REF!</definedName>
    <definedName name="_9A_21" localSheetId="0">[2]연돌일위집계!#REF!</definedName>
    <definedName name="_9A_21">[2]연돌일위집계!#REF!</definedName>
    <definedName name="_9A_22" localSheetId="0">[2]연돌일위집계!#REF!</definedName>
    <definedName name="_9A_22">[2]연돌일위집계!#REF!</definedName>
    <definedName name="_9A_23" localSheetId="0">[2]연돌일위집계!#REF!</definedName>
    <definedName name="_9A_23">[2]연돌일위집계!#REF!</definedName>
    <definedName name="_9A_24" localSheetId="0">[2]연돌일위집계!#REF!</definedName>
    <definedName name="_9A_24">[2]연돌일위집계!#REF!</definedName>
    <definedName name="_9A_25" localSheetId="0">[2]연돌일위집계!#REF!</definedName>
    <definedName name="_9A_25">[2]연돌일위집계!#REF!</definedName>
    <definedName name="_9A_26" localSheetId="0">[2]연돌일위집계!#REF!</definedName>
    <definedName name="_9A_26">[2]연돌일위집계!#REF!</definedName>
    <definedName name="_9A_27" localSheetId="0">[2]연돌일위집계!#REF!</definedName>
    <definedName name="_9A_27">[2]연돌일위집계!#REF!</definedName>
    <definedName name="_9A_28" localSheetId="0">[2]연돌일위집계!#REF!</definedName>
    <definedName name="_9A_28">[2]연돌일위집계!#REF!</definedName>
    <definedName name="_9A_29" localSheetId="0">[2]연돌일위집계!#REF!</definedName>
    <definedName name="_9A_29">[2]연돌일위집계!#REF!</definedName>
    <definedName name="_9A_3" localSheetId="0">[2]연돌일위집계!#REF!</definedName>
    <definedName name="_9A_3">[2]연돌일위집계!#REF!</definedName>
    <definedName name="_9A_30" localSheetId="0">[2]연돌일위집계!#REF!</definedName>
    <definedName name="_9A_30">[2]연돌일위집계!#REF!</definedName>
    <definedName name="_9A_4" localSheetId="0">[2]연돌일위집계!#REF!</definedName>
    <definedName name="_9A_4">[2]연돌일위집계!#REF!</definedName>
    <definedName name="_9A_5" localSheetId="0">[2]연돌일위집계!#REF!</definedName>
    <definedName name="_9A_5">[2]연돌일위집계!#REF!</definedName>
    <definedName name="_9A_6" localSheetId="0">[2]연돌일위집계!#REF!</definedName>
    <definedName name="_9A_6">[2]연돌일위집계!#REF!</definedName>
    <definedName name="_9A_7" localSheetId="0">[2]연돌일위집계!#REF!</definedName>
    <definedName name="_9A_7">[2]연돌일위집계!#REF!</definedName>
    <definedName name="_9A_8" localSheetId="0">[2]연돌일위집계!#REF!</definedName>
    <definedName name="_9A_8">[2]연돌일위집계!#REF!</definedName>
    <definedName name="_9A_9" localSheetId="0">[2]연돌일위집계!#REF!</definedName>
    <definedName name="_9A_9">[2]연돌일위집계!#REF!</definedName>
    <definedName name="_9B_1" localSheetId="0">[2]연돌일위집계!#REF!</definedName>
    <definedName name="_9B_1">[2]연돌일위집계!#REF!</definedName>
    <definedName name="_9B_10" localSheetId="0">[2]연돌일위집계!#REF!</definedName>
    <definedName name="_9B_10">[2]연돌일위집계!#REF!</definedName>
    <definedName name="_9B_11" localSheetId="0">[2]연돌일위집계!#REF!</definedName>
    <definedName name="_9B_11">[2]연돌일위집계!#REF!</definedName>
    <definedName name="_9B_12" localSheetId="0">[2]연돌일위집계!#REF!</definedName>
    <definedName name="_9B_12">[2]연돌일위집계!#REF!</definedName>
    <definedName name="_9B_13" localSheetId="0">[2]연돌일위집계!#REF!</definedName>
    <definedName name="_9B_13">[2]연돌일위집계!#REF!</definedName>
    <definedName name="_9B_14" localSheetId="0">[2]연돌일위집계!#REF!</definedName>
    <definedName name="_9B_14">[2]연돌일위집계!#REF!</definedName>
    <definedName name="_9B_15" localSheetId="0">[2]연돌일위집계!#REF!</definedName>
    <definedName name="_9B_15">[2]연돌일위집계!#REF!</definedName>
    <definedName name="_9B_16" localSheetId="0">[2]연돌일위집계!#REF!</definedName>
    <definedName name="_9B_16">[2]연돌일위집계!#REF!</definedName>
    <definedName name="_9B_17" localSheetId="0">[2]연돌일위집계!#REF!</definedName>
    <definedName name="_9B_17">[2]연돌일위집계!#REF!</definedName>
    <definedName name="_9B_18" localSheetId="0">[2]연돌일위집계!#REF!</definedName>
    <definedName name="_9B_18">[2]연돌일위집계!#REF!</definedName>
    <definedName name="_9B_19" localSheetId="0">[2]연돌일위집계!#REF!</definedName>
    <definedName name="_9B_19">[2]연돌일위집계!#REF!</definedName>
    <definedName name="_9B_2" localSheetId="0">[2]연돌일위집계!#REF!</definedName>
    <definedName name="_9B_2">[2]연돌일위집계!#REF!</definedName>
    <definedName name="_9B_20" localSheetId="0">[2]연돌일위집계!#REF!</definedName>
    <definedName name="_9B_20">[2]연돌일위집계!#REF!</definedName>
    <definedName name="_9B_21" localSheetId="0">[2]연돌일위집계!#REF!</definedName>
    <definedName name="_9B_21">[2]연돌일위집계!#REF!</definedName>
    <definedName name="_9B_22" localSheetId="0">[2]연돌일위집계!#REF!</definedName>
    <definedName name="_9B_22">[2]연돌일위집계!#REF!</definedName>
    <definedName name="_9B_23" localSheetId="0">[2]연돌일위집계!#REF!</definedName>
    <definedName name="_9B_23">[2]연돌일위집계!#REF!</definedName>
    <definedName name="_9B_24" localSheetId="0">[2]연돌일위집계!#REF!</definedName>
    <definedName name="_9B_24">[2]연돌일위집계!#REF!</definedName>
    <definedName name="_9B_25" localSheetId="0">[2]연돌일위집계!#REF!</definedName>
    <definedName name="_9B_25">[2]연돌일위집계!#REF!</definedName>
    <definedName name="_9B_26" localSheetId="0">[2]연돌일위집계!#REF!</definedName>
    <definedName name="_9B_26">[2]연돌일위집계!#REF!</definedName>
    <definedName name="_9B_27" localSheetId="0">[2]연돌일위집계!#REF!</definedName>
    <definedName name="_9B_27">[2]연돌일위집계!#REF!</definedName>
    <definedName name="_9B_28" localSheetId="0">[2]연돌일위집계!#REF!</definedName>
    <definedName name="_9B_28">[2]연돌일위집계!#REF!</definedName>
    <definedName name="_9B_29" localSheetId="0">[2]연돌일위집계!#REF!</definedName>
    <definedName name="_9B_29">[2]연돌일위집계!#REF!</definedName>
    <definedName name="_9B_3" localSheetId="0">[2]연돌일위집계!#REF!</definedName>
    <definedName name="_9B_3">[2]연돌일위집계!#REF!</definedName>
    <definedName name="_9B_30" localSheetId="0">[2]연돌일위집계!#REF!</definedName>
    <definedName name="_9B_30">[2]연돌일위집계!#REF!</definedName>
    <definedName name="_9B_4" localSheetId="0">[2]연돌일위집계!#REF!</definedName>
    <definedName name="_9B_4">[2]연돌일위집계!#REF!</definedName>
    <definedName name="_9B_5" localSheetId="0">[2]연돌일위집계!#REF!</definedName>
    <definedName name="_9B_5">[2]연돌일위집계!#REF!</definedName>
    <definedName name="_9B_6" localSheetId="0">[2]연돌일위집계!#REF!</definedName>
    <definedName name="_9B_6">[2]연돌일위집계!#REF!</definedName>
    <definedName name="_9B_7" localSheetId="0">[2]연돌일위집계!#REF!</definedName>
    <definedName name="_9B_7">[2]연돌일위집계!#REF!</definedName>
    <definedName name="_9B_8" localSheetId="0">[2]연돌일위집계!#REF!</definedName>
    <definedName name="_9B_8">[2]연돌일위집계!#REF!</definedName>
    <definedName name="_9B_9" localSheetId="0">[2]연돌일위집계!#REF!</definedName>
    <definedName name="_9B_9">[2]연돌일위집계!#REF!</definedName>
    <definedName name="_9C_1" localSheetId="0">[2]연돌일위집계!#REF!</definedName>
    <definedName name="_9C_1">[2]연돌일위집계!#REF!</definedName>
    <definedName name="_9C_10" localSheetId="0">[2]연돌일위집계!#REF!</definedName>
    <definedName name="_9C_10">[2]연돌일위집계!#REF!</definedName>
    <definedName name="_9C_11" localSheetId="0">[2]연돌일위집계!#REF!</definedName>
    <definedName name="_9C_11">[2]연돌일위집계!#REF!</definedName>
    <definedName name="_9C_12" localSheetId="0">[2]연돌일위집계!#REF!</definedName>
    <definedName name="_9C_12">[2]연돌일위집계!#REF!</definedName>
    <definedName name="_9C_13" localSheetId="0">[2]연돌일위집계!#REF!</definedName>
    <definedName name="_9C_13">[2]연돌일위집계!#REF!</definedName>
    <definedName name="_9C_14" localSheetId="0">[2]연돌일위집계!#REF!</definedName>
    <definedName name="_9C_14">[2]연돌일위집계!#REF!</definedName>
    <definedName name="_9C_15" localSheetId="0">[2]연돌일위집계!#REF!</definedName>
    <definedName name="_9C_15">[2]연돌일위집계!#REF!</definedName>
    <definedName name="_9C_16" localSheetId="0">[2]연돌일위집계!#REF!</definedName>
    <definedName name="_9C_16">[2]연돌일위집계!#REF!</definedName>
    <definedName name="_9C_17" localSheetId="0">[2]연돌일위집계!#REF!</definedName>
    <definedName name="_9C_17">[2]연돌일위집계!#REF!</definedName>
    <definedName name="_9C_18" localSheetId="0">[2]연돌일위집계!#REF!</definedName>
    <definedName name="_9C_18">[2]연돌일위집계!#REF!</definedName>
    <definedName name="_9C_19" localSheetId="0">[2]연돌일위집계!#REF!</definedName>
    <definedName name="_9C_19">[2]연돌일위집계!#REF!</definedName>
    <definedName name="_9C_2" localSheetId="0">[2]연돌일위집계!#REF!</definedName>
    <definedName name="_9C_2">[2]연돌일위집계!#REF!</definedName>
    <definedName name="_9C_20" localSheetId="0">[2]연돌일위집계!#REF!</definedName>
    <definedName name="_9C_20">[2]연돌일위집계!#REF!</definedName>
    <definedName name="_9C_21" localSheetId="0">[2]연돌일위집계!#REF!</definedName>
    <definedName name="_9C_21">[2]연돌일위집계!#REF!</definedName>
    <definedName name="_9C_22" localSheetId="0">[2]연돌일위집계!#REF!</definedName>
    <definedName name="_9C_22">[2]연돌일위집계!#REF!</definedName>
    <definedName name="_9C_23" localSheetId="0">[2]연돌일위집계!#REF!</definedName>
    <definedName name="_9C_23">[2]연돌일위집계!#REF!</definedName>
    <definedName name="_9C_24" localSheetId="0">[2]연돌일위집계!#REF!</definedName>
    <definedName name="_9C_24">[2]연돌일위집계!#REF!</definedName>
    <definedName name="_9C_25" localSheetId="0">[2]연돌일위집계!#REF!</definedName>
    <definedName name="_9C_25">[2]연돌일위집계!#REF!</definedName>
    <definedName name="_9C_26" localSheetId="0">[2]연돌일위집계!#REF!</definedName>
    <definedName name="_9C_26">[2]연돌일위집계!#REF!</definedName>
    <definedName name="_9C_27" localSheetId="0">[2]연돌일위집계!#REF!</definedName>
    <definedName name="_9C_27">[2]연돌일위집계!#REF!</definedName>
    <definedName name="_9C_28" localSheetId="0">[2]연돌일위집계!#REF!</definedName>
    <definedName name="_9C_28">[2]연돌일위집계!#REF!</definedName>
    <definedName name="_9C_29" localSheetId="0">[2]연돌일위집계!#REF!</definedName>
    <definedName name="_9C_29">[2]연돌일위집계!#REF!</definedName>
    <definedName name="_9C_3" localSheetId="0">[2]연돌일위집계!#REF!</definedName>
    <definedName name="_9C_3">[2]연돌일위집계!#REF!</definedName>
    <definedName name="_9C_30" localSheetId="0">[2]연돌일위집계!#REF!</definedName>
    <definedName name="_9C_30">[2]연돌일위집계!#REF!</definedName>
    <definedName name="_9C_4" localSheetId="0">[2]연돌일위집계!#REF!</definedName>
    <definedName name="_9C_4">[2]연돌일위집계!#REF!</definedName>
    <definedName name="_9C_5" localSheetId="0">[2]연돌일위집계!#REF!</definedName>
    <definedName name="_9C_5">[2]연돌일위집계!#REF!</definedName>
    <definedName name="_9C_6" localSheetId="0">[2]연돌일위집계!#REF!</definedName>
    <definedName name="_9C_6">[2]연돌일위집계!#REF!</definedName>
    <definedName name="_9C_7" localSheetId="0">[2]연돌일위집계!#REF!</definedName>
    <definedName name="_9C_7">[2]연돌일위집계!#REF!</definedName>
    <definedName name="_9C_8" localSheetId="0">[2]연돌일위집계!#REF!</definedName>
    <definedName name="_9C_8">[2]연돌일위집계!#REF!</definedName>
    <definedName name="_9C_9" localSheetId="0">[2]연돌일위집계!#REF!</definedName>
    <definedName name="_9C_9">[2]연돌일위집계!#REF!</definedName>
    <definedName name="_A" localSheetId="0">#REF!</definedName>
    <definedName name="_A">#REF!</definedName>
    <definedName name="_A010" localSheetId="0">#REF!</definedName>
    <definedName name="_A010">#REF!</definedName>
    <definedName name="_A020" localSheetId="0">#REF!</definedName>
    <definedName name="_A020">#REF!</definedName>
    <definedName name="_A030" localSheetId="0">#REF!</definedName>
    <definedName name="_A030">#REF!</definedName>
    <definedName name="_A040" localSheetId="0">#REF!</definedName>
    <definedName name="_A040">#REF!</definedName>
    <definedName name="_A050" localSheetId="0">#REF!</definedName>
    <definedName name="_A050">#REF!</definedName>
    <definedName name="_A060" localSheetId="0">#REF!</definedName>
    <definedName name="_A060">#REF!</definedName>
    <definedName name="_A070" localSheetId="0">#REF!</definedName>
    <definedName name="_A070">#REF!</definedName>
    <definedName name="_A080" localSheetId="0">#REF!</definedName>
    <definedName name="_A080">#REF!</definedName>
    <definedName name="_A090" localSheetId="0">#REF!</definedName>
    <definedName name="_A090">#REF!</definedName>
    <definedName name="_A100" localSheetId="0">#REF!</definedName>
    <definedName name="_A100">#REF!</definedName>
    <definedName name="_A100000" localSheetId="0">#REF!</definedName>
    <definedName name="_A100000">#REF!</definedName>
    <definedName name="_A110" localSheetId="0">#REF!</definedName>
    <definedName name="_A110">#REF!</definedName>
    <definedName name="_A120" localSheetId="0">#REF!</definedName>
    <definedName name="_A120">#REF!</definedName>
    <definedName name="_A130" localSheetId="0">#REF!</definedName>
    <definedName name="_A130">#REF!</definedName>
    <definedName name="_A140" localSheetId="0">#REF!</definedName>
    <definedName name="_A140">#REF!</definedName>
    <definedName name="_A150" localSheetId="0">#REF!</definedName>
    <definedName name="_A150">#REF!</definedName>
    <definedName name="_A160" localSheetId="0">#REF!</definedName>
    <definedName name="_A160">#REF!</definedName>
    <definedName name="_A170" localSheetId="0">#REF!</definedName>
    <definedName name="_A170">#REF!</definedName>
    <definedName name="_A180" localSheetId="0">#REF!</definedName>
    <definedName name="_A180">#REF!</definedName>
    <definedName name="_A183154" localSheetId="0">#REF!</definedName>
    <definedName name="_A183154">#REF!</definedName>
    <definedName name="_A190" localSheetId="0">#REF!</definedName>
    <definedName name="_A190">#REF!</definedName>
    <definedName name="_A200" localSheetId="0">#REF!</definedName>
    <definedName name="_A200">#REF!</definedName>
    <definedName name="_A210" localSheetId="0">#REF!</definedName>
    <definedName name="_A210">#REF!</definedName>
    <definedName name="_A220" localSheetId="0">#REF!</definedName>
    <definedName name="_A220">#REF!</definedName>
    <definedName name="_A230" localSheetId="0">#REF!</definedName>
    <definedName name="_A230">#REF!</definedName>
    <definedName name="_A240" localSheetId="0">#REF!</definedName>
    <definedName name="_A240">#REF!</definedName>
    <definedName name="_A250" localSheetId="0">#REF!</definedName>
    <definedName name="_A250">#REF!</definedName>
    <definedName name="_A260" localSheetId="0">#REF!</definedName>
    <definedName name="_A260">#REF!</definedName>
    <definedName name="_A270" localSheetId="0">#REF!</definedName>
    <definedName name="_A270">#REF!</definedName>
    <definedName name="_A280" localSheetId="0">#REF!</definedName>
    <definedName name="_A280">#REF!</definedName>
    <definedName name="_A290" localSheetId="0">#REF!</definedName>
    <definedName name="_A290">#REF!</definedName>
    <definedName name="_A300" localSheetId="0">#REF!</definedName>
    <definedName name="_A300">#REF!</definedName>
    <definedName name="_A310" localSheetId="0">#REF!</definedName>
    <definedName name="_A310">#REF!</definedName>
    <definedName name="_A320" localSheetId="0">#REF!</definedName>
    <definedName name="_A320">#REF!</definedName>
    <definedName name="_A330" localSheetId="0">#REF!</definedName>
    <definedName name="_A330">#REF!</definedName>
    <definedName name="_A340" localSheetId="0">#REF!</definedName>
    <definedName name="_A340">#REF!</definedName>
    <definedName name="_A350" localSheetId="0">#REF!</definedName>
    <definedName name="_A350">#REF!</definedName>
    <definedName name="_A360" localSheetId="0">#REF!</definedName>
    <definedName name="_A360">#REF!</definedName>
    <definedName name="_A370" localSheetId="0">#REF!</definedName>
    <definedName name="_A370">#REF!</definedName>
    <definedName name="_A380" localSheetId="0">#REF!</definedName>
    <definedName name="_A380">#REF!</definedName>
    <definedName name="_A390" localSheetId="0">#REF!</definedName>
    <definedName name="_A390">#REF!</definedName>
    <definedName name="_A400" localSheetId="0">#REF!</definedName>
    <definedName name="_A400">#REF!</definedName>
    <definedName name="_A410" localSheetId="0">#REF!</definedName>
    <definedName name="_A410">#REF!</definedName>
    <definedName name="_A420" localSheetId="0">#REF!</definedName>
    <definedName name="_A420">#REF!</definedName>
    <definedName name="_A430" localSheetId="0">#REF!</definedName>
    <definedName name="_A430">#REF!</definedName>
    <definedName name="_A440" localSheetId="0">#REF!</definedName>
    <definedName name="_A440">#REF!</definedName>
    <definedName name="_A450" localSheetId="0">#REF!</definedName>
    <definedName name="_A450">#REF!</definedName>
    <definedName name="_A460" localSheetId="0">#REF!</definedName>
    <definedName name="_A460">#REF!</definedName>
    <definedName name="_A470" localSheetId="0">#REF!</definedName>
    <definedName name="_A470">#REF!</definedName>
    <definedName name="_A66000" localSheetId="0">#REF!</definedName>
    <definedName name="_A66000">#REF!</definedName>
    <definedName name="_A67000" localSheetId="0">#REF!</definedName>
    <definedName name="_A67000">#REF!</definedName>
    <definedName name="_A68000" localSheetId="0">#REF!</definedName>
    <definedName name="_A68000">#REF!</definedName>
    <definedName name="_A69999" localSheetId="0">#REF!</definedName>
    <definedName name="_A69999">#REF!</definedName>
    <definedName name="_A80000" localSheetId="0">#REF!</definedName>
    <definedName name="_A80000">#REF!</definedName>
    <definedName name="_A99999" localSheetId="0">#REF!</definedName>
    <definedName name="_A99999">#REF!</definedName>
    <definedName name="_AA158221" localSheetId="0">#REF!</definedName>
    <definedName name="_AA158221">#REF!</definedName>
    <definedName name="_aab42" localSheetId="0">#REF!</definedName>
    <definedName name="_aab42">#REF!</definedName>
    <definedName name="_aasseil" localSheetId="0" hidden="1">#REF!</definedName>
    <definedName name="_aasseil" hidden="1">#REF!</definedName>
    <definedName name="_abecrombie" localSheetId="0" hidden="1">#REF!</definedName>
    <definedName name="_abecrombie" hidden="1">#REF!</definedName>
    <definedName name="_AE" localSheetId="0" hidden="1">#REF!</definedName>
    <definedName name="_AE" hidden="1">#REF!</definedName>
    <definedName name="_aeaer" localSheetId="0">#REF!</definedName>
    <definedName name="_aeaer">#REF!</definedName>
    <definedName name="_aeifel" localSheetId="0" hidden="1">#REF!</definedName>
    <definedName name="_aeifel" hidden="1">#REF!</definedName>
    <definedName name="_aeiilll2" localSheetId="0" hidden="1">#REF!</definedName>
    <definedName name="_aeiilll2" hidden="1">#REF!</definedName>
    <definedName name="_aewil" localSheetId="0" hidden="1">#REF!</definedName>
    <definedName name="_aewil" hidden="1">#REF!</definedName>
    <definedName name="_aidldlf" localSheetId="0" hidden="1">#REF!</definedName>
    <definedName name="_aidldlf" hidden="1">#REF!</definedName>
    <definedName name="_aill" localSheetId="0" hidden="1">#REF!</definedName>
    <definedName name="_aill" hidden="1">#REF!</definedName>
    <definedName name="_aill2" localSheetId="0" hidden="1">#REF!</definedName>
    <definedName name="_aill2" hidden="1">#REF!</definedName>
    <definedName name="_aiooips" localSheetId="0" hidden="1">#REF!</definedName>
    <definedName name="_aiooips" hidden="1">#REF!</definedName>
    <definedName name="_aksdl" localSheetId="0" hidden="1">#REF!</definedName>
    <definedName name="_aksdl" hidden="1">#REF!</definedName>
    <definedName name="_akzio" localSheetId="0" hidden="1">#REF!</definedName>
    <definedName name="_akzio" hidden="1">#REF!</definedName>
    <definedName name="_alpqpdi" localSheetId="0" hidden="1">#REF!</definedName>
    <definedName name="_alpqpdi" hidden="1">#REF!</definedName>
    <definedName name="_aoiaiei" localSheetId="0" hidden="1">#REF!</definedName>
    <definedName name="_aoiaiei" hidden="1">#REF!</definedName>
    <definedName name="_ap2" localSheetId="0" hidden="1">#REF!</definedName>
    <definedName name="_ap2" hidden="1">#REF!</definedName>
    <definedName name="_apfdkd" localSheetId="0" hidden="1">#REF!</definedName>
    <definedName name="_apfdkd" hidden="1">#REF!</definedName>
    <definedName name="_aseil" localSheetId="0" hidden="1">#REF!</definedName>
    <definedName name="_aseil" hidden="1">#REF!</definedName>
    <definedName name="_asill" localSheetId="0" hidden="1">#REF!</definedName>
    <definedName name="_asill" hidden="1">#REF!</definedName>
    <definedName name="_asilll" localSheetId="0" hidden="1">#REF!</definedName>
    <definedName name="_asilll" hidden="1">#REF!</definedName>
    <definedName name="_asldsl" localSheetId="0" hidden="1">#REF!</definedName>
    <definedName name="_asldsl" hidden="1">#REF!</definedName>
    <definedName name="_assiill" localSheetId="0" hidden="1">#REF!</definedName>
    <definedName name="_assiill" hidden="1">#REF!</definedName>
    <definedName name="_B219000" localSheetId="0" hidden="1">#REF!</definedName>
    <definedName name="_B219000" hidden="1">#REF!</definedName>
    <definedName name="_B22">[3]일위대가!$A$1400:$IV$1413=[3]일위대가!$A$1400</definedName>
    <definedName name="_badbu" localSheetId="0">#REF!</definedName>
    <definedName name="_badbu">#REF!</definedName>
    <definedName name="_baedd" localSheetId="0">#REF!</definedName>
    <definedName name="_baedd">#REF!</definedName>
    <definedName name="_batata" localSheetId="0">#REF!</definedName>
    <definedName name="_batata">#REF!</definedName>
    <definedName name="_biblsl" localSheetId="0" hidden="1">#REF!</definedName>
    <definedName name="_biblsl" hidden="1">#REF!</definedName>
    <definedName name="_bilil" localSheetId="0" hidden="1">#REF!</definedName>
    <definedName name="_bilil" hidden="1">#REF!</definedName>
    <definedName name="_bill" localSheetId="0" hidden="1">#REF!</definedName>
    <definedName name="_bill" hidden="1">#REF!</definedName>
    <definedName name="_C" localSheetId="0">#REF!</definedName>
    <definedName name="_C">#REF!</definedName>
    <definedName name="_C100000" localSheetId="0">#REF!</definedName>
    <definedName name="_C100000">#REF!</definedName>
    <definedName name="_C315" localSheetId="0">#REF!</definedName>
    <definedName name="_C315">#REF!</definedName>
    <definedName name="_Ç315" localSheetId="0">#REF!</definedName>
    <definedName name="_Ç315">#REF!</definedName>
    <definedName name="_C315___0" localSheetId="0">#REF!</definedName>
    <definedName name="_C315___0">#REF!</definedName>
    <definedName name="_Ç315___0" localSheetId="0">#REF!</definedName>
    <definedName name="_Ç315___0">#REF!</definedName>
    <definedName name="_Ç315___10" localSheetId="0">#REF!</definedName>
    <definedName name="_Ç315___10">#REF!</definedName>
    <definedName name="_C315___11" localSheetId="0">#REF!</definedName>
    <definedName name="_C315___11">#REF!</definedName>
    <definedName name="_C315___12" localSheetId="0">#REF!</definedName>
    <definedName name="_C315___12">#REF!</definedName>
    <definedName name="_Ç315___12" localSheetId="0">#REF!</definedName>
    <definedName name="_Ç315___12">#REF!</definedName>
    <definedName name="_Ç315___2" localSheetId="0">#REF!</definedName>
    <definedName name="_Ç315___2">#REF!</definedName>
    <definedName name="_Ç315___3" localSheetId="0">#REF!</definedName>
    <definedName name="_Ç315___3">#REF!</definedName>
    <definedName name="_Ç315___4" localSheetId="0">#REF!</definedName>
    <definedName name="_Ç315___4">#REF!</definedName>
    <definedName name="_Ç315___5" localSheetId="0">#REF!</definedName>
    <definedName name="_Ç315___5">#REF!</definedName>
    <definedName name="_Ç315___7" localSheetId="0">#REF!</definedName>
    <definedName name="_Ç315___7">#REF!</definedName>
    <definedName name="_Ç315___8" localSheetId="0">#REF!</definedName>
    <definedName name="_Ç315___8">#REF!</definedName>
    <definedName name="_Ç315___9" localSheetId="0">#REF!</definedName>
    <definedName name="_Ç315___9">#REF!</definedName>
    <definedName name="_CAB1" localSheetId="0">#REF!</definedName>
    <definedName name="_CAB1">#REF!</definedName>
    <definedName name="_CAB5" localSheetId="0">#REF!</definedName>
    <definedName name="_CAB5">#REF!</definedName>
    <definedName name="_CAD15" localSheetId="0">#REF!</definedName>
    <definedName name="_CAD15">#REF!</definedName>
    <definedName name="_CAD25" localSheetId="0">#REF!</definedName>
    <definedName name="_CAD25">#REF!</definedName>
    <definedName name="_cceeil" localSheetId="0" hidden="1">#REF!</definedName>
    <definedName name="_cceeil" hidden="1">#REF!</definedName>
    <definedName name="_ccill" localSheetId="0" hidden="1">#REF!</definedName>
    <definedName name="_ccill" hidden="1">#REF!</definedName>
    <definedName name="_cdill" localSheetId="0" hidden="1">#REF!</definedName>
    <definedName name="_cdill" hidden="1">#REF!</definedName>
    <definedName name="_CDT1" localSheetId="0">#REF!</definedName>
    <definedName name="_CDT1">#REF!</definedName>
    <definedName name="_CDT2" localSheetId="0">#REF!</definedName>
    <definedName name="_CDT2">#REF!</definedName>
    <definedName name="_CDT3" localSheetId="0">#REF!</definedName>
    <definedName name="_CDT3">#REF!</definedName>
    <definedName name="_cfecil" localSheetId="0" hidden="1">#REF!</definedName>
    <definedName name="_cfecil" hidden="1">#REF!</definedName>
    <definedName name="_cfelllss" localSheetId="0" hidden="1">#REF!</definedName>
    <definedName name="_cfelllss" hidden="1">#REF!</definedName>
    <definedName name="_cicile" localSheetId="0" hidden="1">#REF!</definedName>
    <definedName name="_cicile" hidden="1">#REF!</definedName>
    <definedName name="_cill" localSheetId="0" hidden="1">#REF!</definedName>
    <definedName name="_cill" hidden="1">#REF!</definedName>
    <definedName name="_ck" localSheetId="0" hidden="1">#REF!</definedName>
    <definedName name="_ck" hidden="1">#REF!</definedName>
    <definedName name="_CON135" localSheetId="0">#REF!</definedName>
    <definedName name="_CON135">#REF!</definedName>
    <definedName name="_CON210" localSheetId="0">#REF!</definedName>
    <definedName name="_CON210">#REF!</definedName>
    <definedName name="_CON240" localSheetId="0">#REF!</definedName>
    <definedName name="_CON240">#REF!</definedName>
    <definedName name="_d2jkjl" localSheetId="0" hidden="1">#REF!</definedName>
    <definedName name="_d2jkjl" hidden="1">#REF!</definedName>
    <definedName name="_d3fefe" localSheetId="0" hidden="1">#REF!</definedName>
    <definedName name="_d3fefe" hidden="1">#REF!</definedName>
    <definedName name="_daeidl" localSheetId="0" hidden="1">#REF!</definedName>
    <definedName name="_daeidl" hidden="1">#REF!</definedName>
    <definedName name="_daeiel" localSheetId="0" hidden="1">#REF!</definedName>
    <definedName name="_daeiel" hidden="1">#REF!</definedName>
    <definedName name="_dail" localSheetId="0" hidden="1">#REF!</definedName>
    <definedName name="_dail" hidden="1">#REF!</definedName>
    <definedName name="_daiweo2" localSheetId="0">#REF!</definedName>
    <definedName name="_daiweo2">#REF!</definedName>
    <definedName name="_data" localSheetId="0">#REF!</definedName>
    <definedName name="_data">#REF!</definedName>
    <definedName name="_database" localSheetId="0">#REF!</definedName>
    <definedName name="_database">#REF!</definedName>
    <definedName name="_databs" localSheetId="0">#REF!</definedName>
    <definedName name="_databs">#REF!</definedName>
    <definedName name="_datata" localSheetId="0">#REF!</definedName>
    <definedName name="_datata">#REF!</definedName>
    <definedName name="_dbasd" localSheetId="0">#REF!</definedName>
    <definedName name="_dbasd">#REF!</definedName>
    <definedName name="_dcccil" localSheetId="0" hidden="1">#REF!</definedName>
    <definedName name="_dcccil" hidden="1">#REF!</definedName>
    <definedName name="_ddaill" localSheetId="0" hidden="1">#REF!</definedName>
    <definedName name="_ddaill" hidden="1">#REF!</definedName>
    <definedName name="_ddbbsa" localSheetId="0">#REF!</definedName>
    <definedName name="_ddbbsa">#REF!</definedName>
    <definedName name="_ddd" localSheetId="0" hidden="1">#REF!</definedName>
    <definedName name="_ddd" hidden="1">#REF!</definedName>
    <definedName name="_dddilaa" localSheetId="0" hidden="1">#REF!</definedName>
    <definedName name="_dddilaa" hidden="1">#REF!</definedName>
    <definedName name="_ddeil" localSheetId="0" hidden="1">#REF!</definedName>
    <definedName name="_ddeil" hidden="1">#REF!</definedName>
    <definedName name="_ddeil33" localSheetId="0" hidden="1">#REF!</definedName>
    <definedName name="_ddeil33" hidden="1">#REF!</definedName>
    <definedName name="_ddfefe" localSheetId="0" hidden="1">#REF!</definedName>
    <definedName name="_ddfefe" hidden="1">#REF!</definedName>
    <definedName name="_ddffii" localSheetId="0" hidden="1">#REF!</definedName>
    <definedName name="_ddffii" hidden="1">#REF!</definedName>
    <definedName name="_ddiiwso" localSheetId="0" hidden="1">#REF!</definedName>
    <definedName name="_ddiiwso" hidden="1">#REF!</definedName>
    <definedName name="_ddill" localSheetId="0" hidden="1">#REF!</definedName>
    <definedName name="_ddill" hidden="1">#REF!</definedName>
    <definedName name="_ddliflil" localSheetId="0" hidden="1">#REF!</definedName>
    <definedName name="_ddliflil" hidden="1">#REF!</definedName>
    <definedName name="_ddsoifio" localSheetId="0" hidden="1">#REF!</definedName>
    <definedName name="_ddsoifio" hidden="1">#REF!</definedName>
    <definedName name="_de239" localSheetId="0" hidden="1">#REF!</definedName>
    <definedName name="_de239" hidden="1">#REF!</definedName>
    <definedName name="_defeil" localSheetId="0" hidden="1">#REF!</definedName>
    <definedName name="_defeil" hidden="1">#REF!</definedName>
    <definedName name="_deraw" localSheetId="0" hidden="1">#REF!</definedName>
    <definedName name="_deraw" hidden="1">#REF!</definedName>
    <definedName name="_dfaer" localSheetId="0" hidden="1">#REF!</definedName>
    <definedName name="_dfaer" hidden="1">#REF!</definedName>
    <definedName name="_dfdfwop" localSheetId="0">#REF!</definedName>
    <definedName name="_dfdfwop">#REF!</definedName>
    <definedName name="_dfdk" localSheetId="0" hidden="1">#REF!</definedName>
    <definedName name="_dfdk" hidden="1">#REF!</definedName>
    <definedName name="_dfdkk3" localSheetId="0" hidden="1">#REF!</definedName>
    <definedName name="_dfdkk3" hidden="1">#REF!</definedName>
    <definedName name="_dfeil" localSheetId="0" hidden="1">#REF!</definedName>
    <definedName name="_dfeil" hidden="1">#REF!</definedName>
    <definedName name="_dfidifl" localSheetId="0" hidden="1">#REF!</definedName>
    <definedName name="_dfidifl" hidden="1">#REF!</definedName>
    <definedName name="_dfiefl23" localSheetId="0" hidden="1">#REF!</definedName>
    <definedName name="_dfiefl23" hidden="1">#REF!</definedName>
    <definedName name="_dfieifoi" localSheetId="0" hidden="1">#REF!</definedName>
    <definedName name="_dfieifoi" hidden="1">#REF!</definedName>
    <definedName name="_dfifeioil." localSheetId="0" hidden="1">#REF!</definedName>
    <definedName name="_dfifeioil." hidden="1">#REF!</definedName>
    <definedName name="_dfifoie" localSheetId="0" hidden="1">#REF!</definedName>
    <definedName name="_dfifoie" hidden="1">#REF!</definedName>
    <definedName name="_dfiieee" localSheetId="0" hidden="1">#REF!</definedName>
    <definedName name="_dfiieee" hidden="1">#REF!</definedName>
    <definedName name="_dfill" localSheetId="0" hidden="1">#REF!</definedName>
    <definedName name="_dfill" hidden="1">#REF!</definedName>
    <definedName name="_dfkffja" localSheetId="0" hidden="1">#REF!</definedName>
    <definedName name="_dfkffja" hidden="1">#REF!</definedName>
    <definedName name="_dfklsfjw" localSheetId="0" hidden="1">#REF!</definedName>
    <definedName name="_dfklsfjw" hidden="1">#REF!</definedName>
    <definedName name="_dfksljfsew" localSheetId="0" hidden="1">#REF!</definedName>
    <definedName name="_dfksljfsew" hidden="1">#REF!</definedName>
    <definedName name="_dflfoieoi" localSheetId="0" hidden="1">#REF!</definedName>
    <definedName name="_dflfoieoi" hidden="1">#REF!</definedName>
    <definedName name="_dfmill" localSheetId="0" hidden="1">#REF!</definedName>
    <definedName name="_dfmill" hidden="1">#REF!</definedName>
    <definedName name="_dfpqp" localSheetId="0" hidden="1">#REF!</definedName>
    <definedName name="_dfpqp" hidden="1">#REF!</definedName>
    <definedName name="_dfpqpas" localSheetId="0" hidden="1">#REF!</definedName>
    <definedName name="_dfpqpas" hidden="1">#REF!</definedName>
    <definedName name="_dfuidfo" localSheetId="0" hidden="1">#REF!</definedName>
    <definedName name="_dfuidfo" hidden="1">#REF!</definedName>
    <definedName name="_dfyyyieiel" localSheetId="0" hidden="1">#REF!</definedName>
    <definedName name="_dfyyyieiel" hidden="1">#REF!</definedName>
    <definedName name="_dhihil" localSheetId="0" hidden="1">#REF!</definedName>
    <definedName name="_dhihil" hidden="1">#REF!</definedName>
    <definedName name="_DIA1" localSheetId="0">#REF!</definedName>
    <definedName name="_DIA1">#REF!</definedName>
    <definedName name="_DIA2" localSheetId="0">#REF!</definedName>
    <definedName name="_DIA2">#REF!</definedName>
    <definedName name="_DIA4" localSheetId="0">#REF!</definedName>
    <definedName name="_DIA4">#REF!</definedName>
    <definedName name="_diael2" localSheetId="0" hidden="1">#REF!</definedName>
    <definedName name="_diael2" hidden="1">#REF!</definedName>
    <definedName name="_dicicliwliw" localSheetId="0" hidden="1">#REF!</definedName>
    <definedName name="_dicicliwliw" hidden="1">#REF!</definedName>
    <definedName name="_didl" localSheetId="0" hidden="1">#REF!</definedName>
    <definedName name="_didl" hidden="1">#REF!</definedName>
    <definedName name="_didlifdi" localSheetId="0" hidden="1">#REF!</definedName>
    <definedName name="_didlifdi" hidden="1">#REF!</definedName>
    <definedName name="_dieireo" localSheetId="0" hidden="1">#REF!</definedName>
    <definedName name="_dieireo" hidden="1">#REF!</definedName>
    <definedName name="_diewoiewl" localSheetId="0" hidden="1">#REF!</definedName>
    <definedName name="_diewoiewl" hidden="1">#REF!</definedName>
    <definedName name="_difdlf" localSheetId="0" hidden="1">#REF!</definedName>
    <definedName name="_difdlf" hidden="1">#REF!</definedName>
    <definedName name="_difefiel" localSheetId="0" hidden="1">#REF!</definedName>
    <definedName name="_difefiel" hidden="1">#REF!</definedName>
    <definedName name="_difeifoie" localSheetId="0" hidden="1">#REF!</definedName>
    <definedName name="_difeifoie" hidden="1">#REF!</definedName>
    <definedName name="_difeowfla" localSheetId="0" hidden="1">#REF!</definedName>
    <definedName name="_difeowfla" hidden="1">#REF!</definedName>
    <definedName name="_difieifl" localSheetId="0" hidden="1">#REF!</definedName>
    <definedName name="_difieifl" hidden="1">#REF!</definedName>
    <definedName name="_difiill" localSheetId="0" hidden="1">#REF!</definedName>
    <definedName name="_difiill" hidden="1">#REF!</definedName>
    <definedName name="_difisel" localSheetId="0" hidden="1">#REF!</definedName>
    <definedName name="_difisel" hidden="1">#REF!</definedName>
    <definedName name="_difiwi" localSheetId="0" hidden="1">#REF!</definedName>
    <definedName name="_difiwi" hidden="1">#REF!</definedName>
    <definedName name="_difjdii" localSheetId="0" hidden="1">#REF!</definedName>
    <definedName name="_difjdii" hidden="1">#REF!</definedName>
    <definedName name="_difoiwo43" localSheetId="0" hidden="1">#REF!</definedName>
    <definedName name="_difoiwo43" hidden="1">#REF!</definedName>
    <definedName name="_difowo2" localSheetId="0" hidden="1">#REF!</definedName>
    <definedName name="_difowo2" hidden="1">#REF!</definedName>
    <definedName name="_difpwpe" localSheetId="0" hidden="1">#REF!</definedName>
    <definedName name="_difpwpe" hidden="1">#REF!</definedName>
    <definedName name="_diieidid" localSheetId="0" hidden="1">#REF!</definedName>
    <definedName name="_diieidid" hidden="1">#REF!</definedName>
    <definedName name="_diiooo" localSheetId="0" hidden="1">#REF!</definedName>
    <definedName name="_diiooo" hidden="1">#REF!</definedName>
    <definedName name="_dill" localSheetId="0" hidden="1">#REF!</definedName>
    <definedName name="_dill" hidden="1">#REF!</definedName>
    <definedName name="_dill2" localSheetId="0" hidden="1">#REF!</definedName>
    <definedName name="_dill2" hidden="1">#REF!</definedName>
    <definedName name="_disilefil" localSheetId="0" hidden="1">#REF!</definedName>
    <definedName name="_disilefil" hidden="1">#REF!</definedName>
    <definedName name="_Dist_Bin" hidden="1">[4]조명시설!#REF!</definedName>
    <definedName name="_Dist_Values" hidden="1">[4]조명시설!#REF!</definedName>
    <definedName name="_diww3" localSheetId="0" hidden="1">#REF!</definedName>
    <definedName name="_diww3" hidden="1">#REF!</definedName>
    <definedName name="_dizilew" localSheetId="0" hidden="1">#REF!</definedName>
    <definedName name="_dizilew" hidden="1">#REF!</definedName>
    <definedName name="_djfddslf" localSheetId="0" hidden="1">#REF!</definedName>
    <definedName name="_djfddslf" hidden="1">#REF!</definedName>
    <definedName name="_dkdidiio" localSheetId="0" hidden="1">#REF!</definedName>
    <definedName name="_dkdidiio" hidden="1">#REF!</definedName>
    <definedName name="_dkdiri" localSheetId="0" hidden="1">#REF!</definedName>
    <definedName name="_dkdiri" hidden="1">#REF!</definedName>
    <definedName name="_dkdkd" localSheetId="0" hidden="1">#REF!</definedName>
    <definedName name="_dkdkd" hidden="1">#REF!</definedName>
    <definedName name="_dkf" localSheetId="0" hidden="1">#REF!</definedName>
    <definedName name="_dkf" hidden="1">#REF!</definedName>
    <definedName name="_dkfdi" localSheetId="0" hidden="1">#REF!</definedName>
    <definedName name="_dkfdi" hidden="1">#REF!</definedName>
    <definedName name="_dkfdkjfe" localSheetId="0" hidden="1">#REF!</definedName>
    <definedName name="_dkfdkjfe" hidden="1">#REF!</definedName>
    <definedName name="_dkfeoi" localSheetId="0" hidden="1">#REF!</definedName>
    <definedName name="_dkfeoi" hidden="1">#REF!</definedName>
    <definedName name="_dkfiefll2" localSheetId="0" hidden="1">#REF!</definedName>
    <definedName name="_dkfiefll2" hidden="1">#REF!</definedName>
    <definedName name="_dkfiewo" localSheetId="0" hidden="1">#REF!</definedName>
    <definedName name="_dkfiewo" hidden="1">#REF!</definedName>
    <definedName name="_dkfjfwm" localSheetId="0" hidden="1">#REF!</definedName>
    <definedName name="_dkfjfwm" hidden="1">#REF!</definedName>
    <definedName name="_dkfjwio" localSheetId="0" hidden="1">#REF!</definedName>
    <definedName name="_dkfjwio" hidden="1">#REF!</definedName>
    <definedName name="_dkfkd" localSheetId="0" hidden="1">#REF!</definedName>
    <definedName name="_dkfkd" hidden="1">#REF!</definedName>
    <definedName name="_dkfkoiw" localSheetId="0" hidden="1">#REF!</definedName>
    <definedName name="_dkfkoiw" hidden="1">#REF!</definedName>
    <definedName name="_dkfks" localSheetId="0" hidden="1">#REF!</definedName>
    <definedName name="_dkfks" hidden="1">#REF!</definedName>
    <definedName name="_dkflkkl" localSheetId="0" hidden="1">#REF!</definedName>
    <definedName name="_dkflkkl" hidden="1">#REF!</definedName>
    <definedName name="_dkflsilel" localSheetId="0" hidden="1">#REF!</definedName>
    <definedName name="_dkflsilel" hidden="1">#REF!</definedName>
    <definedName name="_dkfol" localSheetId="0" hidden="1">#REF!</definedName>
    <definedName name="_dkfol" hidden="1">#REF!</definedName>
    <definedName name="_dklao" localSheetId="0" hidden="1">#REF!</definedName>
    <definedName name="_dklao" hidden="1">#REF!</definedName>
    <definedName name="_dkldfiip" localSheetId="0" hidden="1">#REF!</definedName>
    <definedName name="_dkldfiip" hidden="1">#REF!</definedName>
    <definedName name="_dkldlfeoi" localSheetId="0" hidden="1">#REF!</definedName>
    <definedName name="_dkldlfeoi" hidden="1">#REF!</definedName>
    <definedName name="_dklfelkfl" localSheetId="0" hidden="1">#REF!</definedName>
    <definedName name="_dklfelkfl" hidden="1">#REF!</definedName>
    <definedName name="_dklsajfqp" localSheetId="0" hidden="1">#REF!</definedName>
    <definedName name="_dklsajfqp" hidden="1">#REF!</definedName>
    <definedName name="_dksislseoi" localSheetId="0" hidden="1">#REF!</definedName>
    <definedName name="_dksislseoi" hidden="1">#REF!</definedName>
    <definedName name="_dkskfkd" localSheetId="0" hidden="1">#REF!</definedName>
    <definedName name="_dkskfkd" hidden="1">#REF!</definedName>
    <definedName name="_dksmil" localSheetId="0" hidden="1">#REF!</definedName>
    <definedName name="_dksmil" hidden="1">#REF!</definedName>
    <definedName name="_dkzpekf" localSheetId="0" hidden="1">#REF!</definedName>
    <definedName name="_dkzpekf" hidden="1">#REF!</definedName>
    <definedName name="_dlfwo" localSheetId="0" hidden="1">#REF!</definedName>
    <definedName name="_dlfwo" hidden="1">#REF!</definedName>
    <definedName name="_dncidcl" localSheetId="0" hidden="1">#REF!</definedName>
    <definedName name="_dncidcl" hidden="1">#REF!</definedName>
    <definedName name="_dofiei" localSheetId="0" hidden="1">#REF!</definedName>
    <definedName name="_dofiei" hidden="1">#REF!</definedName>
    <definedName name="_dofjeio" localSheetId="0" hidden="1">#REF!</definedName>
    <definedName name="_dofjeio" hidden="1">#REF!</definedName>
    <definedName name="_DOG1" localSheetId="0">#REF!</definedName>
    <definedName name="_DOG1">#REF!</definedName>
    <definedName name="_DOG2" localSheetId="0">#REF!</definedName>
    <definedName name="_DOG2">#REF!</definedName>
    <definedName name="_DOG22" localSheetId="0">#REF!</definedName>
    <definedName name="_DOG22">#REF!</definedName>
    <definedName name="_DOG3" localSheetId="0">#REF!</definedName>
    <definedName name="_DOG3">#REF!</definedName>
    <definedName name="_DOG33" localSheetId="0">#REF!</definedName>
    <definedName name="_DOG33">#REF!</definedName>
    <definedName name="_DOG4" localSheetId="0">#REF!</definedName>
    <definedName name="_DOG4">#REF!</definedName>
    <definedName name="_dopqmwe" localSheetId="0" hidden="1">#REF!</definedName>
    <definedName name="_dopqmwe" hidden="1">#REF!</definedName>
    <definedName name="_dososw" localSheetId="0" hidden="1">#REF!</definedName>
    <definedName name="_dososw" hidden="1">#REF!</definedName>
    <definedName name="_dpds" localSheetId="0" hidden="1">#REF!</definedName>
    <definedName name="_dpds" hidden="1">#REF!</definedName>
    <definedName name="_dpge" localSheetId="0" hidden="1">#REF!</definedName>
    <definedName name="_dpge" hidden="1">#REF!</definedName>
    <definedName name="_dpill" localSheetId="0" hidden="1">#REF!</definedName>
    <definedName name="_dpill" hidden="1">#REF!</definedName>
    <definedName name="_dppei" localSheetId="0" hidden="1">#REF!</definedName>
    <definedName name="_dppei" hidden="1">#REF!</definedName>
    <definedName name="_dpspdsph" localSheetId="0" hidden="1">#REF!</definedName>
    <definedName name="_dpspdsph" hidden="1">#REF!</definedName>
    <definedName name="_drea" localSheetId="0">#REF!</definedName>
    <definedName name="_drea">#REF!</definedName>
    <definedName name="_dreirill" localSheetId="0" hidden="1">#REF!</definedName>
    <definedName name="_dreirill" hidden="1">#REF!</definedName>
    <definedName name="_dsdoifo" localSheetId="0" hidden="1">#REF!</definedName>
    <definedName name="_dsdoifo" hidden="1">#REF!</definedName>
    <definedName name="_dsfill" localSheetId="0" hidden="1">#REF!</definedName>
    <definedName name="_dsfill" hidden="1">#REF!</definedName>
    <definedName name="_dsfioq" localSheetId="0" hidden="1">#REF!</definedName>
    <definedName name="_dsfioq" hidden="1">#REF!</definedName>
    <definedName name="_dsoixiz" localSheetId="0" hidden="1">#REF!</definedName>
    <definedName name="_dsoixiz" hidden="1">#REF!</definedName>
    <definedName name="_dspdp" localSheetId="0" hidden="1">#REF!</definedName>
    <definedName name="_dspdp" hidden="1">#REF!</definedName>
    <definedName name="_dy8ielfey" localSheetId="0" hidden="1">#REF!</definedName>
    <definedName name="_dy8ielfey" hidden="1">#REF!</definedName>
    <definedName name="_edail" localSheetId="0" hidden="1">#REF!</definedName>
    <definedName name="_edail" hidden="1">#REF!</definedName>
    <definedName name="_eddfill" localSheetId="0" hidden="1">#REF!</definedName>
    <definedName name="_eddfill" hidden="1">#REF!</definedName>
    <definedName name="_eddil" localSheetId="0" hidden="1">#REF!</definedName>
    <definedName name="_eddil" hidden="1">#REF!</definedName>
    <definedName name="_edfil" localSheetId="0" hidden="1">#REF!</definedName>
    <definedName name="_edfil" hidden="1">#REF!</definedName>
    <definedName name="_edfil2" localSheetId="0" hidden="1">#REF!</definedName>
    <definedName name="_edfil2" hidden="1">#REF!</definedName>
    <definedName name="_edield" localSheetId="0" hidden="1">#REF!</definedName>
    <definedName name="_edield" hidden="1">#REF!</definedName>
    <definedName name="_edkfoidoi" localSheetId="0" hidden="1">#REF!</definedName>
    <definedName name="_edkfoidoi" hidden="1">#REF!</definedName>
    <definedName name="_eeill" localSheetId="0" hidden="1">#REF!</definedName>
    <definedName name="_eeill" hidden="1">#REF!</definedName>
    <definedName name="_efdcil" localSheetId="0" hidden="1">#REF!</definedName>
    <definedName name="_efdcil" hidden="1">#REF!</definedName>
    <definedName name="_efefeapq" localSheetId="0" hidden="1">#REF!</definedName>
    <definedName name="_efefeapq" hidden="1">#REF!</definedName>
    <definedName name="_efefeif" localSheetId="0" hidden="1">#REF!</definedName>
    <definedName name="_efefeif" hidden="1">#REF!</definedName>
    <definedName name="_efefk" localSheetId="0" hidden="1">#REF!</definedName>
    <definedName name="_efefk" hidden="1">#REF!</definedName>
    <definedName name="_effw" localSheetId="0" hidden="1">#REF!</definedName>
    <definedName name="_effw" hidden="1">#REF!</definedName>
    <definedName name="_efil" localSheetId="0" hidden="1">#REF!</definedName>
    <definedName name="_efil" hidden="1">#REF!</definedName>
    <definedName name="_efil2" localSheetId="0" hidden="1">#REF!</definedName>
    <definedName name="_efil2" hidden="1">#REF!</definedName>
    <definedName name="_efila" localSheetId="0" hidden="1">#REF!</definedName>
    <definedName name="_efila" hidden="1">#REF!</definedName>
    <definedName name="_efile" localSheetId="0" hidden="1">#REF!</definedName>
    <definedName name="_efile" hidden="1">#REF!</definedName>
    <definedName name="_efoiejfeoi" localSheetId="0" hidden="1">#REF!</definedName>
    <definedName name="_efoiejfeoi" hidden="1">#REF!</definedName>
    <definedName name="_efril" localSheetId="0" hidden="1">#REF!</definedName>
    <definedName name="_efril" hidden="1">#REF!</definedName>
    <definedName name="_egdeabs" localSheetId="0">#REF!</definedName>
    <definedName name="_egdeabs">#REF!</definedName>
    <definedName name="_eiafl" localSheetId="0" hidden="1">#REF!</definedName>
    <definedName name="_eiafl" hidden="1">#REF!</definedName>
    <definedName name="_eifef" localSheetId="0">#REF!</definedName>
    <definedName name="_eifef">#REF!</definedName>
    <definedName name="_eiffel" localSheetId="0" hidden="1">#REF!</definedName>
    <definedName name="_eiffel" hidden="1">#REF!</definedName>
    <definedName name="_eifiefoi" localSheetId="0" hidden="1">#REF!</definedName>
    <definedName name="_eifiefoi" hidden="1">#REF!</definedName>
    <definedName name="_eififi09" localSheetId="0" hidden="1">#REF!</definedName>
    <definedName name="_eififi09" hidden="1">#REF!</definedName>
    <definedName name="_eiflweil" localSheetId="0" hidden="1">#REF!</definedName>
    <definedName name="_eiflweil" hidden="1">#REF!</definedName>
    <definedName name="_eifoewf" localSheetId="0" hidden="1">#REF!</definedName>
    <definedName name="_eifoewf" hidden="1">#REF!</definedName>
    <definedName name="_eifugil" localSheetId="0" hidden="1">#REF!</definedName>
    <definedName name="_eifugil" hidden="1">#REF!</definedName>
    <definedName name="_eiifeo" localSheetId="0" hidden="1">#REF!</definedName>
    <definedName name="_eiifeo" hidden="1">#REF!</definedName>
    <definedName name="_eiil" localSheetId="0" hidden="1">#REF!</definedName>
    <definedName name="_eiil" hidden="1">#REF!</definedName>
    <definedName name="_eiill" localSheetId="0" hidden="1">#REF!</definedName>
    <definedName name="_eiill" hidden="1">#REF!</definedName>
    <definedName name="_eill" localSheetId="0" hidden="1">#REF!</definedName>
    <definedName name="_eill" hidden="1">#REF!</definedName>
    <definedName name="_eilwwl" localSheetId="0" hidden="1">#REF!</definedName>
    <definedName name="_eilwwl" hidden="1">#REF!</definedName>
    <definedName name="_eiofoiewoi" localSheetId="0" hidden="1">#REF!</definedName>
    <definedName name="_eiofoiewoi" hidden="1">#REF!</definedName>
    <definedName name="_eiofoifoi" localSheetId="0" hidden="1">#REF!</definedName>
    <definedName name="_eiofoifoi" hidden="1">#REF!</definedName>
    <definedName name="_eiol" localSheetId="0" hidden="1">#REF!</definedName>
    <definedName name="_eiol" hidden="1">#REF!</definedName>
    <definedName name="_eiolli" localSheetId="0" hidden="1">#REF!</definedName>
    <definedName name="_eiolli" hidden="1">#REF!</definedName>
    <definedName name="_eiowfp" localSheetId="0" hidden="1">#REF!</definedName>
    <definedName name="_eiowfp" hidden="1">#REF!</definedName>
    <definedName name="_eireoi" localSheetId="0" hidden="1">#REF!</definedName>
    <definedName name="_eireoi" hidden="1">#REF!</definedName>
    <definedName name="_eiroifo" localSheetId="0" hidden="1">#REF!</definedName>
    <definedName name="_eiroifo" hidden="1">#REF!</definedName>
    <definedName name="_eiwioqug" localSheetId="0" hidden="1">#REF!</definedName>
    <definedName name="_eiwioqug" hidden="1">#REF!</definedName>
    <definedName name="_eiwofil" localSheetId="0" hidden="1">#REF!</definedName>
    <definedName name="_eiwofil" hidden="1">#REF!</definedName>
    <definedName name="_eiwofka" localSheetId="0" hidden="1">#REF!</definedName>
    <definedName name="_eiwofka" hidden="1">#REF!</definedName>
    <definedName name="_eiwoflsd" localSheetId="0" hidden="1">#REF!</definedName>
    <definedName name="_eiwoflsd" hidden="1">#REF!</definedName>
    <definedName name="_eiwowe32" localSheetId="0" hidden="1">#REF!</definedName>
    <definedName name="_eiwowe32" hidden="1">#REF!</definedName>
    <definedName name="_eizo" localSheetId="0" hidden="1">#REF!</definedName>
    <definedName name="_eizo" hidden="1">#REF!</definedName>
    <definedName name="_ekdo" localSheetId="0" hidden="1">#REF!</definedName>
    <definedName name="_ekdo" hidden="1">#REF!</definedName>
    <definedName name="_ekfjefoie" localSheetId="0" hidden="1">#REF!</definedName>
    <definedName name="_ekfjefoie" hidden="1">#REF!</definedName>
    <definedName name="_ekiwewoiweo" localSheetId="0" hidden="1">#REF!</definedName>
    <definedName name="_ekiwewoiweo" hidden="1">#REF!</definedName>
    <definedName name="_ekofok" localSheetId="0" hidden="1">#REF!</definedName>
    <definedName name="_ekofok" hidden="1">#REF!</definedName>
    <definedName name="_ekqge" localSheetId="0" hidden="1">#REF!</definedName>
    <definedName name="_ekqge" hidden="1">#REF!</definedName>
    <definedName name="_ekrieoi" localSheetId="0" hidden="1">#REF!</definedName>
    <definedName name="_ekrieoi" hidden="1">#REF!</definedName>
    <definedName name="_ELL1" localSheetId="0">#REF!</definedName>
    <definedName name="_ELL1">#REF!</definedName>
    <definedName name="_ELL2" localSheetId="0">#REF!</definedName>
    <definedName name="_ELL2">#REF!</definedName>
    <definedName name="_ELL45" localSheetId="0">#REF!</definedName>
    <definedName name="_ELL45">#REF!</definedName>
    <definedName name="_ELL90" localSheetId="0">#REF!</definedName>
    <definedName name="_ELL90">#REF!</definedName>
    <definedName name="_eoeoewow" localSheetId="0" hidden="1">#REF!</definedName>
    <definedName name="_eoeoewow" hidden="1">#REF!</definedName>
    <definedName name="_eofoweo" localSheetId="0" hidden="1">#REF!</definedName>
    <definedName name="_eofoweo" hidden="1">#REF!</definedName>
    <definedName name="_eofzdk" localSheetId="0" hidden="1">#REF!</definedName>
    <definedName name="_eofzdk" hidden="1">#REF!</definedName>
    <definedName name="_eoifweoifeo" localSheetId="0" hidden="1">#REF!</definedName>
    <definedName name="_eoifweoifeo" hidden="1">#REF!</definedName>
    <definedName name="_eoiooata" localSheetId="0">#REF!</definedName>
    <definedName name="_eoiooata">#REF!</definedName>
    <definedName name="_eoiw9" localSheetId="0" hidden="1">#REF!</definedName>
    <definedName name="_eoiw9" hidden="1">#REF!</definedName>
    <definedName name="_epepek" localSheetId="0" hidden="1">#REF!</definedName>
    <definedName name="_epepek" hidden="1">#REF!</definedName>
    <definedName name="_eppeox" localSheetId="0" hidden="1">#REF!</definedName>
    <definedName name="_eppeox" hidden="1">#REF!</definedName>
    <definedName name="_epqsk" localSheetId="0" hidden="1">#REF!</definedName>
    <definedName name="_epqsk" hidden="1">#REF!</definedName>
    <definedName name="_epqzazkd" localSheetId="0" hidden="1">#REF!</definedName>
    <definedName name="_epqzazkd" hidden="1">#REF!</definedName>
    <definedName name="_eqed" localSheetId="0" hidden="1">#REF!</definedName>
    <definedName name="_eqed" hidden="1">#REF!</definedName>
    <definedName name="_ererqdbs" localSheetId="0">#REF!</definedName>
    <definedName name="_ererqdbs">#REF!</definedName>
    <definedName name="_eress" localSheetId="0">#REF!</definedName>
    <definedName name="_eress">#REF!</definedName>
    <definedName name="_erfeil" localSheetId="0" hidden="1">#REF!</definedName>
    <definedName name="_erfeil" hidden="1">#REF!</definedName>
    <definedName name="_erffe" localSheetId="0" hidden="1">#REF!</definedName>
    <definedName name="_erffe" hidden="1">#REF!</definedName>
    <definedName name="_eridl" localSheetId="0" hidden="1">#REF!</definedName>
    <definedName name="_eridl" hidden="1">#REF!</definedName>
    <definedName name="_erie" localSheetId="0" hidden="1">#REF!</definedName>
    <definedName name="_erie" hidden="1">#REF!</definedName>
    <definedName name="_erilff" localSheetId="0" hidden="1">#REF!</definedName>
    <definedName name="_erilff" hidden="1">#REF!</definedName>
    <definedName name="_erill" localSheetId="0" hidden="1">#REF!</definedName>
    <definedName name="_erill" hidden="1">#REF!</definedName>
    <definedName name="_erilseil" localSheetId="0" hidden="1">#REF!</definedName>
    <definedName name="_erilseil" hidden="1">#REF!</definedName>
    <definedName name="_eriwl" localSheetId="0" hidden="1">#REF!</definedName>
    <definedName name="_eriwl" hidden="1">#REF!</definedName>
    <definedName name="_ernill" localSheetId="0" hidden="1">#REF!</definedName>
    <definedName name="_ernill" hidden="1">#REF!</definedName>
    <definedName name="_errza" localSheetId="0" hidden="1">#REF!</definedName>
    <definedName name="_errza" hidden="1">#REF!</definedName>
    <definedName name="_ervil" localSheetId="0" hidden="1">#REF!</definedName>
    <definedName name="_ervil" hidden="1">#REF!</definedName>
    <definedName name="_erwaaz" localSheetId="0" hidden="1">#REF!</definedName>
    <definedName name="_erwaaz" hidden="1">#REF!</definedName>
    <definedName name="_etkill" localSheetId="0" hidden="1">#REF!</definedName>
    <definedName name="_etkill" hidden="1">#REF!</definedName>
    <definedName name="_eudifil" localSheetId="0" hidden="1">#REF!</definedName>
    <definedName name="_eudifil" hidden="1">#REF!</definedName>
    <definedName name="_eweilld" localSheetId="0" hidden="1">#REF!</definedName>
    <definedName name="_eweilld" hidden="1">#REF!</definedName>
    <definedName name="_ewivio" localSheetId="0" hidden="1">#REF!</definedName>
    <definedName name="_ewivio" hidden="1">#REF!</definedName>
    <definedName name="_eww09r0" localSheetId="0" hidden="1">#REF!</definedName>
    <definedName name="_eww09r0" hidden="1">#REF!</definedName>
    <definedName name="_faeil" localSheetId="0" hidden="1">#REF!</definedName>
    <definedName name="_faeil" hidden="1">#REF!</definedName>
    <definedName name="_faeill" localSheetId="0" hidden="1">#REF!</definedName>
    <definedName name="_faeill" hidden="1">#REF!</definedName>
    <definedName name="_faeqil" localSheetId="0" hidden="1">#REF!</definedName>
    <definedName name="_faeqil" hidden="1">#REF!</definedName>
    <definedName name="_faiel" localSheetId="0" hidden="1">#REF!</definedName>
    <definedName name="_faiel" hidden="1">#REF!</definedName>
    <definedName name="_faielfiefli" localSheetId="0" hidden="1">#REF!</definedName>
    <definedName name="_faielfiefli" hidden="1">#REF!</definedName>
    <definedName name="_fail" localSheetId="0" hidden="1">#REF!</definedName>
    <definedName name="_fail" hidden="1">#REF!</definedName>
    <definedName name="_fail2" localSheetId="0" hidden="1">#REF!</definedName>
    <definedName name="_fail2" hidden="1">#REF!</definedName>
    <definedName name="_failee3" localSheetId="0" hidden="1">#REF!</definedName>
    <definedName name="_failee3" hidden="1">#REF!</definedName>
    <definedName name="_faill" localSheetId="0" hidden="1">#REF!</definedName>
    <definedName name="_faill" hidden="1">#REF!</definedName>
    <definedName name="_fall" localSheetId="0" hidden="1">#REF!</definedName>
    <definedName name="_fall" hidden="1">#REF!</definedName>
    <definedName name="_fbill" localSheetId="0" hidden="1">#REF!</definedName>
    <definedName name="_fbill" hidden="1">#REF!</definedName>
    <definedName name="_fcill" localSheetId="0" hidden="1">#REF!</definedName>
    <definedName name="_fcill" hidden="1">#REF!</definedName>
    <definedName name="_fdafail" localSheetId="0" hidden="1">#REF!</definedName>
    <definedName name="_fdafail" hidden="1">#REF!</definedName>
    <definedName name="_fdffe" localSheetId="0" hidden="1">#REF!</definedName>
    <definedName name="_fdffe" hidden="1">#REF!</definedName>
    <definedName name="_fdfil" localSheetId="0" hidden="1">#REF!</definedName>
    <definedName name="_fdfil" hidden="1">#REF!</definedName>
    <definedName name="_fdgil" localSheetId="0" hidden="1">#REF!</definedName>
    <definedName name="_fdgil" hidden="1">#REF!</definedName>
    <definedName name="_fdiaielfl" localSheetId="0" hidden="1">#REF!</definedName>
    <definedName name="_fdiaielfl" hidden="1">#REF!</definedName>
    <definedName name="_fdidfivli" localSheetId="0" hidden="1">#REF!</definedName>
    <definedName name="_fdidfivli" hidden="1">#REF!</definedName>
    <definedName name="_fdifdll" localSheetId="0" hidden="1">#REF!</definedName>
    <definedName name="_fdifdll" hidden="1">#REF!</definedName>
    <definedName name="_fdill" localSheetId="0" hidden="1">#REF!</definedName>
    <definedName name="_fdill" hidden="1">#REF!</definedName>
    <definedName name="_fdk" localSheetId="0" hidden="1">#REF!</definedName>
    <definedName name="_fdk" hidden="1">#REF!</definedName>
    <definedName name="_fe03l" localSheetId="0" hidden="1">#REF!</definedName>
    <definedName name="_fe03l" hidden="1">#REF!</definedName>
    <definedName name="_feaail" localSheetId="0" hidden="1">#REF!</definedName>
    <definedName name="_feaail" hidden="1">#REF!</definedName>
    <definedName name="_feaill" localSheetId="0" hidden="1">#REF!</definedName>
    <definedName name="_feaill" hidden="1">#REF!</definedName>
    <definedName name="_fedeil" localSheetId="0" hidden="1">#REF!</definedName>
    <definedName name="_fedeil" hidden="1">#REF!</definedName>
    <definedName name="_fediil" localSheetId="0" hidden="1">#REF!</definedName>
    <definedName name="_fediil" hidden="1">#REF!</definedName>
    <definedName name="_fee93l" localSheetId="0" hidden="1">#REF!</definedName>
    <definedName name="_fee93l" hidden="1">#REF!</definedName>
    <definedName name="_feekfkl" localSheetId="0" hidden="1">#REF!</definedName>
    <definedName name="_feekfkl" hidden="1">#REF!</definedName>
    <definedName name="_feeri" localSheetId="0" hidden="1">#REF!</definedName>
    <definedName name="_feeri" hidden="1">#REF!</definedName>
    <definedName name="_feerirl" localSheetId="0" hidden="1">#REF!</definedName>
    <definedName name="_feerirl" hidden="1">#REF!</definedName>
    <definedName name="_fefdwil" localSheetId="0" hidden="1">#REF!</definedName>
    <definedName name="_fefdwil" hidden="1">#REF!</definedName>
    <definedName name="_fefe" localSheetId="0" hidden="1">#REF!</definedName>
    <definedName name="_fefe" hidden="1">#REF!</definedName>
    <definedName name="_fefeill" localSheetId="0" hidden="1">#REF!</definedName>
    <definedName name="_fefeill" hidden="1">#REF!</definedName>
    <definedName name="_fefek" localSheetId="0" hidden="1">#REF!</definedName>
    <definedName name="_fefek" hidden="1">#REF!</definedName>
    <definedName name="_fefiiss" localSheetId="0" hidden="1">#REF!</definedName>
    <definedName name="_fefiiss" hidden="1">#REF!</definedName>
    <definedName name="_fefil2" localSheetId="0" hidden="1">#REF!</definedName>
    <definedName name="_fefil2" hidden="1">#REF!</definedName>
    <definedName name="_fefiwll" localSheetId="0" hidden="1">#REF!</definedName>
    <definedName name="_fefiwll" hidden="1">#REF!</definedName>
    <definedName name="_fefiwo2" localSheetId="0" hidden="1">#REF!</definedName>
    <definedName name="_fefiwo2" hidden="1">#REF!</definedName>
    <definedName name="_fefkdgil" localSheetId="0" hidden="1">#REF!</definedName>
    <definedName name="_fefkdgil" hidden="1">#REF!</definedName>
    <definedName name="_fei2" localSheetId="0" hidden="1">#REF!</definedName>
    <definedName name="_fei2" hidden="1">#REF!</definedName>
    <definedName name="_fei2sl" localSheetId="0" hidden="1">#REF!</definedName>
    <definedName name="_fei2sl" hidden="1">#REF!</definedName>
    <definedName name="_feifez" localSheetId="0" hidden="1">#REF!</definedName>
    <definedName name="_feifez" hidden="1">#REF!</definedName>
    <definedName name="_feifl" localSheetId="0" hidden="1">#REF!</definedName>
    <definedName name="_feifl" hidden="1">#REF!</definedName>
    <definedName name="_feifle2" localSheetId="0" hidden="1">#REF!</definedName>
    <definedName name="_feifle2" hidden="1">#REF!</definedName>
    <definedName name="_feiiidf" localSheetId="0" hidden="1">#REF!</definedName>
    <definedName name="_feiiidf" hidden="1">#REF!</definedName>
    <definedName name="_feiiql" localSheetId="0" hidden="1">#REF!</definedName>
    <definedName name="_feiiql" hidden="1">#REF!</definedName>
    <definedName name="_feiiweil" localSheetId="0" hidden="1">#REF!</definedName>
    <definedName name="_feiiweil" hidden="1">#REF!</definedName>
    <definedName name="_feil" localSheetId="0" hidden="1">#REF!</definedName>
    <definedName name="_feil" hidden="1">#REF!</definedName>
    <definedName name="_feil2" localSheetId="0" hidden="1">#REF!</definedName>
    <definedName name="_feil2" hidden="1">#REF!</definedName>
    <definedName name="_feil3" localSheetId="0" hidden="1">#REF!</definedName>
    <definedName name="_feil3" hidden="1">#REF!</definedName>
    <definedName name="_feil33" localSheetId="0" hidden="1">#REF!</definedName>
    <definedName name="_feil33" hidden="1">#REF!</definedName>
    <definedName name="_feild" localSheetId="0" hidden="1">#REF!</definedName>
    <definedName name="_feild" hidden="1">#REF!</definedName>
    <definedName name="_feilf" localSheetId="0" hidden="1">#REF!</definedName>
    <definedName name="_feilf" hidden="1">#REF!</definedName>
    <definedName name="_feilff" localSheetId="0" hidden="1">#REF!</definedName>
    <definedName name="_feilff" hidden="1">#REF!</definedName>
    <definedName name="_feilli2" localSheetId="0" hidden="1">#REF!</definedName>
    <definedName name="_feilli2" hidden="1">#REF!</definedName>
    <definedName name="_feillw" localSheetId="0" hidden="1">#REF!</definedName>
    <definedName name="_feillw" hidden="1">#REF!</definedName>
    <definedName name="_feilsd" localSheetId="0" hidden="1">#REF!</definedName>
    <definedName name="_feilsd" hidden="1">#REF!</definedName>
    <definedName name="_feilss2" localSheetId="0" hidden="1">#REF!</definedName>
    <definedName name="_feilss2" hidden="1">#REF!</definedName>
    <definedName name="_feilsse" localSheetId="0" hidden="1">#REF!</definedName>
    <definedName name="_feilsse" hidden="1">#REF!</definedName>
    <definedName name="_felle" localSheetId="0" hidden="1">#REF!</definedName>
    <definedName name="_felle" hidden="1">#REF!</definedName>
    <definedName name="_feoifif" localSheetId="0" hidden="1">#REF!</definedName>
    <definedName name="_feoifif" hidden="1">#REF!</definedName>
    <definedName name="_feoiio2z" localSheetId="0" hidden="1">#REF!</definedName>
    <definedName name="_feoiio2z" hidden="1">#REF!</definedName>
    <definedName name="_feoijfoij" localSheetId="0" hidden="1">#REF!</definedName>
    <definedName name="_feoijfoij" hidden="1">#REF!</definedName>
    <definedName name="_feopw" localSheetId="0" hidden="1">#REF!</definedName>
    <definedName name="_feopw" hidden="1">#REF!</definedName>
    <definedName name="_feoq2" localSheetId="0" hidden="1">#REF!</definedName>
    <definedName name="_feoq2" hidden="1">#REF!</definedName>
    <definedName name="_fereils" localSheetId="0" hidden="1">#REF!</definedName>
    <definedName name="_fereils" hidden="1">#REF!</definedName>
    <definedName name="_ferereril" localSheetId="0" hidden="1">#REF!</definedName>
    <definedName name="_ferereril" hidden="1">#REF!</definedName>
    <definedName name="_fesdil" localSheetId="0" hidden="1">#REF!</definedName>
    <definedName name="_fesdil" hidden="1">#REF!</definedName>
    <definedName name="_feseils" localSheetId="0" hidden="1">#REF!</definedName>
    <definedName name="_feseils" hidden="1">#REF!</definedName>
    <definedName name="_fesil" localSheetId="0" hidden="1">#REF!</definedName>
    <definedName name="_fesil" hidden="1">#REF!</definedName>
    <definedName name="_ffddl" localSheetId="0" hidden="1">#REF!</definedName>
    <definedName name="_ffddl" hidden="1">#REF!</definedName>
    <definedName name="_ffeeiil2" localSheetId="0" hidden="1">#REF!</definedName>
    <definedName name="_ffeeiil2" hidden="1">#REF!</definedName>
    <definedName name="_ffefil3" localSheetId="0" hidden="1">#REF!</definedName>
    <definedName name="_ffefil3" hidden="1">#REF!</definedName>
    <definedName name="_ffeiile" localSheetId="0" hidden="1">#REF!</definedName>
    <definedName name="_ffeiile" hidden="1">#REF!</definedName>
    <definedName name="_ffeil" localSheetId="0" hidden="1">#REF!</definedName>
    <definedName name="_ffeil" hidden="1">#REF!</definedName>
    <definedName name="_ffeil2" localSheetId="0" hidden="1">#REF!</definedName>
    <definedName name="_ffeil2" hidden="1">#REF!</definedName>
    <definedName name="_ffeilol" localSheetId="0" hidden="1">#REF!</definedName>
    <definedName name="_ffeilol" hidden="1">#REF!</definedName>
    <definedName name="_ffeilssl" localSheetId="0" hidden="1">#REF!</definedName>
    <definedName name="_ffeilssl" hidden="1">#REF!</definedName>
    <definedName name="_ffeipe" localSheetId="0" hidden="1">#REF!</definedName>
    <definedName name="_ffeipe" hidden="1">#REF!</definedName>
    <definedName name="_ffiill" localSheetId="0" hidden="1">#REF!</definedName>
    <definedName name="_ffiill" hidden="1">#REF!</definedName>
    <definedName name="_ffill" localSheetId="0" hidden="1">#REF!</definedName>
    <definedName name="_ffill" hidden="1">#REF!</definedName>
    <definedName name="_ffkefe" localSheetId="0" hidden="1">#REF!</definedName>
    <definedName name="_ffkefe" hidden="1">#REF!</definedName>
    <definedName name="_fgegeil" localSheetId="0" hidden="1">#REF!</definedName>
    <definedName name="_fgegeil" hidden="1">#REF!</definedName>
    <definedName name="_fggg" localSheetId="0">#REF!</definedName>
    <definedName name="_fggg">#REF!</definedName>
    <definedName name="_ficil2" localSheetId="0" hidden="1">#REF!</definedName>
    <definedName name="_ficil2" hidden="1">#REF!</definedName>
    <definedName name="_fidoifdoi" localSheetId="0" hidden="1">#REF!</definedName>
    <definedName name="_fidoifdoi" hidden="1">#REF!</definedName>
    <definedName name="_fieeli" localSheetId="0" hidden="1">#REF!</definedName>
    <definedName name="_fieeli" hidden="1">#REF!</definedName>
    <definedName name="_fiefie" localSheetId="0" hidden="1">#REF!</definedName>
    <definedName name="_fiefie" hidden="1">#REF!</definedName>
    <definedName name="_fiefiel" localSheetId="0" hidden="1">#REF!</definedName>
    <definedName name="_fiefiel" hidden="1">#REF!</definedName>
    <definedName name="_fiefieli3" localSheetId="0" hidden="1">#REF!</definedName>
    <definedName name="_fiefieli3" hidden="1">#REF!</definedName>
    <definedName name="_fiefieofo3" localSheetId="0" hidden="1">#REF!</definedName>
    <definedName name="_fiefieofo3" hidden="1">#REF!</definedName>
    <definedName name="_fiefiol" localSheetId="0" hidden="1">#REF!</definedName>
    <definedName name="_fiefiol" hidden="1">#REF!</definedName>
    <definedName name="_fiefl3" localSheetId="0" hidden="1">#REF!</definedName>
    <definedName name="_fiefl3" hidden="1">#REF!</definedName>
    <definedName name="_fieflefi" localSheetId="0" hidden="1">#REF!</definedName>
    <definedName name="_fieflefi" hidden="1">#REF!</definedName>
    <definedName name="_fieflilsz" localSheetId="0" hidden="1">#REF!</definedName>
    <definedName name="_fieflilsz" hidden="1">#REF!</definedName>
    <definedName name="_fieflwsz" localSheetId="0" hidden="1">#REF!</definedName>
    <definedName name="_fieflwsz" hidden="1">#REF!</definedName>
    <definedName name="_fiefoeieil" localSheetId="0" hidden="1">#REF!</definedName>
    <definedName name="_fiefoeieil" hidden="1">#REF!</definedName>
    <definedName name="_fiefoieoi" localSheetId="0" hidden="1">#REF!</definedName>
    <definedName name="_fiefoieoi" hidden="1">#REF!</definedName>
    <definedName name="_fiei" localSheetId="0" hidden="1">#REF!</definedName>
    <definedName name="_fiei" hidden="1">#REF!</definedName>
    <definedName name="_fieige" localSheetId="0" hidden="1">#REF!</definedName>
    <definedName name="_fieige" hidden="1">#REF!</definedName>
    <definedName name="_fieiogjmml" localSheetId="0" hidden="1">#REF!</definedName>
    <definedName name="_fieiogjmml" hidden="1">#REF!</definedName>
    <definedName name="_fiel" localSheetId="0" hidden="1">#REF!</definedName>
    <definedName name="_fiel" hidden="1">#REF!</definedName>
    <definedName name="_fielef2" localSheetId="0" hidden="1">#REF!</definedName>
    <definedName name="_fielef2" hidden="1">#REF!</definedName>
    <definedName name="_fielfci" localSheetId="0" hidden="1">#REF!</definedName>
    <definedName name="_fielfci" hidden="1">#REF!</definedName>
    <definedName name="_fielfld" localSheetId="0" hidden="1">#REF!</definedName>
    <definedName name="_fielfld" hidden="1">#REF!</definedName>
    <definedName name="_fielifli" localSheetId="0" hidden="1">#REF!</definedName>
    <definedName name="_fielifli" hidden="1">#REF!</definedName>
    <definedName name="_fielifwle2" localSheetId="0" hidden="1">#REF!</definedName>
    <definedName name="_fielifwle2" hidden="1">#REF!</definedName>
    <definedName name="_fiell" localSheetId="0" hidden="1">#REF!</definedName>
    <definedName name="_fiell" hidden="1">#REF!</definedName>
    <definedName name="_fieoss" localSheetId="0" hidden="1">#REF!</definedName>
    <definedName name="_fieoss" hidden="1">#REF!</definedName>
    <definedName name="_fieoz" localSheetId="0" hidden="1">#REF!</definedName>
    <definedName name="_fieoz" hidden="1">#REF!</definedName>
    <definedName name="_fiieiove" localSheetId="0" hidden="1">#REF!</definedName>
    <definedName name="_fiieiove" hidden="1">#REF!</definedName>
    <definedName name="_fiioeo3" localSheetId="0" hidden="1">#REF!</definedName>
    <definedName name="_fiioeo3" hidden="1">#REF!</definedName>
    <definedName name="_Fil" localSheetId="0" hidden="1">#REF!</definedName>
    <definedName name="_Fil" hidden="1">#REF!</definedName>
    <definedName name="_fil2" localSheetId="0" hidden="1">#REF!</definedName>
    <definedName name="_fil2" hidden="1">#REF!</definedName>
    <definedName name="_fil3" localSheetId="0" hidden="1">#REF!</definedName>
    <definedName name="_fil3" hidden="1">#REF!</definedName>
    <definedName name="_file2" localSheetId="0" hidden="1">#REF!</definedName>
    <definedName name="_file2" hidden="1">#REF!</definedName>
    <definedName name="_filell2" localSheetId="0" hidden="1">#REF!</definedName>
    <definedName name="_filell2" hidden="1">#REF!</definedName>
    <definedName name="_Fill" localSheetId="0" hidden="1">#REF!</definedName>
    <definedName name="_Fill" hidden="1">#REF!</definedName>
    <definedName name="_fill1" localSheetId="0" hidden="1">#REF!</definedName>
    <definedName name="_fill1" hidden="1">#REF!</definedName>
    <definedName name="_fill2" localSheetId="0" hidden="1">#REF!</definedName>
    <definedName name="_fill2" hidden="1">#REF!</definedName>
    <definedName name="_fill3" localSheetId="0" hidden="1">#REF!</definedName>
    <definedName name="_fill3" hidden="1">#REF!</definedName>
    <definedName name="_fille" localSheetId="0" hidden="1">#REF!</definedName>
    <definedName name="_fille" hidden="1">#REF!</definedName>
    <definedName name="_fills" localSheetId="0" hidden="1">#REF!</definedName>
    <definedName name="_fills" hidden="1">#REF!</definedName>
    <definedName name="_xlnm._FilterDatabase" localSheetId="0" hidden="1">#REF!</definedName>
    <definedName name="_xlnm._FilterDatabase" hidden="1">#REF!</definedName>
    <definedName name="_fiooe" localSheetId="0" hidden="1">#REF!</definedName>
    <definedName name="_fiooe" hidden="1">#REF!</definedName>
    <definedName name="_fiqoek" localSheetId="0" hidden="1">#REF!</definedName>
    <definedName name="_fiqoek" hidden="1">#REF!</definedName>
    <definedName name="_fiqpziem" localSheetId="0" hidden="1">#REF!</definedName>
    <definedName name="_fiqpziem" hidden="1">#REF!</definedName>
    <definedName name="_fjnfqip" localSheetId="0" hidden="1">#REF!</definedName>
    <definedName name="_fjnfqip" hidden="1">#REF!</definedName>
    <definedName name="_fjowo" localSheetId="0" hidden="1">#REF!</definedName>
    <definedName name="_fjowo" hidden="1">#REF!</definedName>
    <definedName name="_fkdfie3" localSheetId="0" hidden="1">#REF!</definedName>
    <definedName name="_fkdfie3" hidden="1">#REF!</definedName>
    <definedName name="_fkefie" localSheetId="0" hidden="1">#REF!</definedName>
    <definedName name="_fkefie" hidden="1">#REF!</definedName>
    <definedName name="_fkefilel" localSheetId="0" hidden="1">#REF!</definedName>
    <definedName name="_fkefilel" hidden="1">#REF!</definedName>
    <definedName name="_fkeifeil" localSheetId="0" hidden="1">#REF!</definedName>
    <definedName name="_fkeifeil" hidden="1">#REF!</definedName>
    <definedName name="_fkekfe" localSheetId="0" hidden="1">#REF!</definedName>
    <definedName name="_fkekfe" hidden="1">#REF!</definedName>
    <definedName name="_fkldfifewo" localSheetId="0" hidden="1">#REF!</definedName>
    <definedName name="_fkldfifewo" hidden="1">#REF!</definedName>
    <definedName name="_fkvviil" localSheetId="0" hidden="1">#REF!</definedName>
    <definedName name="_fkvviil" hidden="1">#REF!</definedName>
    <definedName name="_fldflei" localSheetId="0" hidden="1">#REF!</definedName>
    <definedName name="_fldflei" hidden="1">#REF!</definedName>
    <definedName name="_flelflei" localSheetId="0" hidden="1">#REF!</definedName>
    <definedName name="_flelflei" hidden="1">#REF!</definedName>
    <definedName name="_flfilf" localSheetId="0" hidden="1">#REF!</definedName>
    <definedName name="_flfilf" hidden="1">#REF!</definedName>
    <definedName name="_fll2" localSheetId="0" hidden="1">#REF!</definedName>
    <definedName name="_fll2" hidden="1">#REF!</definedName>
    <definedName name="_flle2i" localSheetId="0" hidden="1">#REF!</definedName>
    <definedName name="_flle2i" hidden="1">#REF!</definedName>
    <definedName name="_floooccz" localSheetId="0" hidden="1">#REF!</definedName>
    <definedName name="_floooccz" hidden="1">#REF!</definedName>
    <definedName name="_fmikill" localSheetId="0" hidden="1">#REF!</definedName>
    <definedName name="_fmikill" hidden="1">#REF!</definedName>
    <definedName name="_fneflkef" localSheetId="0" hidden="1">#REF!</definedName>
    <definedName name="_fneflkef" hidden="1">#REF!</definedName>
    <definedName name="_foewoifoi" localSheetId="0" hidden="1">#REF!</definedName>
    <definedName name="_foewoifoi" hidden="1">#REF!</definedName>
    <definedName name="_foieoeil" localSheetId="0" hidden="1">#REF!</definedName>
    <definedName name="_foieoeil" hidden="1">#REF!</definedName>
    <definedName name="_fpeepdck" localSheetId="0" hidden="1">#REF!</definedName>
    <definedName name="_fpeepdck" hidden="1">#REF!</definedName>
    <definedName name="_fpefpeif" localSheetId="0" hidden="1">#REF!</definedName>
    <definedName name="_fpefpeif" hidden="1">#REF!</definedName>
    <definedName name="_fpfpil" localSheetId="0" hidden="1">#REF!</definedName>
    <definedName name="_fpfpil" hidden="1">#REF!</definedName>
    <definedName name="_fpief" localSheetId="0" hidden="1">#REF!</definedName>
    <definedName name="_fpief" hidden="1">#REF!</definedName>
    <definedName name="_fqeoedl" localSheetId="0" hidden="1">#REF!</definedName>
    <definedName name="_fqeoedl" hidden="1">#REF!</definedName>
    <definedName name="_fqiel22" localSheetId="0" hidden="1">#REF!</definedName>
    <definedName name="_fqiel22" hidden="1">#REF!</definedName>
    <definedName name="_fsata" localSheetId="0">#REF!</definedName>
    <definedName name="_fsata">#REF!</definedName>
    <definedName name="_fsreit" localSheetId="0" hidden="1">#REF!</definedName>
    <definedName name="_fsreit" hidden="1">#REF!</definedName>
    <definedName name="_ftilg" localSheetId="0" hidden="1">#REF!</definedName>
    <definedName name="_ftilg" hidden="1">#REF!</definedName>
    <definedName name="_fv990" localSheetId="0" hidden="1">#REF!</definedName>
    <definedName name="_fv990" hidden="1">#REF!</definedName>
    <definedName name="_fw90rw0e" localSheetId="0" hidden="1">#REF!</definedName>
    <definedName name="_fw90rw0e" hidden="1">#REF!</definedName>
    <definedName name="_fweisz" localSheetId="0" hidden="1">#REF!</definedName>
    <definedName name="_fweisz" hidden="1">#REF!</definedName>
    <definedName name="_fwleil" localSheetId="0" hidden="1">#REF!</definedName>
    <definedName name="_fwleil" hidden="1">#REF!</definedName>
    <definedName name="_fwlle2" localSheetId="0" hidden="1">#REF!</definedName>
    <definedName name="_fwlle2" hidden="1">#REF!</definedName>
    <definedName name="_fwoefoif" localSheetId="0" hidden="1">#REF!</definedName>
    <definedName name="_fwoefoif" hidden="1">#REF!</definedName>
    <definedName name="_fzieoif" localSheetId="0" hidden="1">#REF!</definedName>
    <definedName name="_fzieoif" hidden="1">#REF!</definedName>
    <definedName name="_g2llil" localSheetId="0" hidden="1">#REF!</definedName>
    <definedName name="_g2llil" hidden="1">#REF!</definedName>
    <definedName name="_gaile" localSheetId="0" hidden="1">#REF!</definedName>
    <definedName name="_gaile" hidden="1">#REF!</definedName>
    <definedName name="_gbadfs" localSheetId="0">#REF!</definedName>
    <definedName name="_gbadfs">#REF!</definedName>
    <definedName name="_gbasdd" localSheetId="0">#REF!</definedName>
    <definedName name="_gbasdd">#REF!</definedName>
    <definedName name="_geiaadl" localSheetId="0" hidden="1">#REF!</definedName>
    <definedName name="_geiaadl" hidden="1">#REF!</definedName>
    <definedName name="_geiggii" localSheetId="0" hidden="1">#REF!</definedName>
    <definedName name="_geiggii" hidden="1">#REF!</definedName>
    <definedName name="_geiila" localSheetId="0" hidden="1">#REF!</definedName>
    <definedName name="_geiila" hidden="1">#REF!</definedName>
    <definedName name="_geild" localSheetId="0" hidden="1">#REF!</definedName>
    <definedName name="_geild" hidden="1">#REF!</definedName>
    <definedName name="_geili" localSheetId="0" hidden="1">#REF!</definedName>
    <definedName name="_geili" hidden="1">#REF!</definedName>
    <definedName name="_geill" localSheetId="0" hidden="1">#REF!</definedName>
    <definedName name="_geill" hidden="1">#REF!</definedName>
    <definedName name="_geilzed" localSheetId="0" hidden="1">#REF!</definedName>
    <definedName name="_geilzed" hidden="1">#REF!</definedName>
    <definedName name="_gerril" localSheetId="0" hidden="1">#REF!</definedName>
    <definedName name="_gerril" hidden="1">#REF!</definedName>
    <definedName name="_gfhoioi" localSheetId="0" hidden="1">#REF!</definedName>
    <definedName name="_gfhoioi" hidden="1">#REF!</definedName>
    <definedName name="_ggaile" localSheetId="0" hidden="1">#REF!</definedName>
    <definedName name="_ggaile" hidden="1">#REF!</definedName>
    <definedName name="_ggbbakdk" localSheetId="0">#REF!</definedName>
    <definedName name="_ggbbakdk">#REF!</definedName>
    <definedName name="_GHH1" localSheetId="0">#REF!</definedName>
    <definedName name="_GHH1">#REF!</definedName>
    <definedName name="_GHH2" localSheetId="0">#REF!</definedName>
    <definedName name="_GHH2">#REF!</definedName>
    <definedName name="_ghihil" localSheetId="0" hidden="1">#REF!</definedName>
    <definedName name="_ghihil" hidden="1">#REF!</definedName>
    <definedName name="_gielzld" localSheetId="0" hidden="1">#REF!</definedName>
    <definedName name="_gielzld" hidden="1">#REF!</definedName>
    <definedName name="_gierlaz" localSheetId="0" hidden="1">#REF!</definedName>
    <definedName name="_gierlaz" hidden="1">#REF!</definedName>
    <definedName name="_giigie" localSheetId="0" hidden="1">#REF!</definedName>
    <definedName name="_giigie" hidden="1">#REF!</definedName>
    <definedName name="_gill" localSheetId="0" hidden="1">#REF!</definedName>
    <definedName name="_gill" hidden="1">#REF!</definedName>
    <definedName name="_gkjqi" localSheetId="0" hidden="1">#REF!</definedName>
    <definedName name="_gkjqi" hidden="1">#REF!</definedName>
    <definedName name="_gnandifi" localSheetId="0" hidden="1">#REF!</definedName>
    <definedName name="_gnandifi" hidden="1">#REF!</definedName>
    <definedName name="_gqill" localSheetId="0" hidden="1">#REF!</definedName>
    <definedName name="_gqill" hidden="1">#REF!</definedName>
    <definedName name="_H600000" localSheetId="0">#REF!</definedName>
    <definedName name="_H600000">#REF!</definedName>
    <definedName name="_hhill" localSheetId="0" hidden="1">#REF!</definedName>
    <definedName name="_hhill" hidden="1">#REF!</definedName>
    <definedName name="_hierl" localSheetId="0" hidden="1">#REF!</definedName>
    <definedName name="_hierl" hidden="1">#REF!</definedName>
    <definedName name="_hill" localSheetId="0" hidden="1">#REF!</definedName>
    <definedName name="_hill" hidden="1">#REF!</definedName>
    <definedName name="_hollister" localSheetId="0" hidden="1">#REF!</definedName>
    <definedName name="_hollister" hidden="1">#REF!</definedName>
    <definedName name="_iceberg" localSheetId="0" hidden="1">#REF!</definedName>
    <definedName name="_iceberg" hidden="1">#REF!</definedName>
    <definedName name="_iiieepp" localSheetId="0" hidden="1">#REF!</definedName>
    <definedName name="_iiieepp" hidden="1">#REF!</definedName>
    <definedName name="_iiildni" localSheetId="0" hidden="1">#REF!</definedName>
    <definedName name="_iiildni" hidden="1">#REF!</definedName>
    <definedName name="_iiilel" localSheetId="0" hidden="1">#REF!</definedName>
    <definedName name="_iiilel" hidden="1">#REF!</definedName>
    <definedName name="_iill" localSheetId="0" hidden="1">#REF!</definedName>
    <definedName name="_iill" hidden="1">#REF!</definedName>
    <definedName name="_ikiidl" localSheetId="0" hidden="1">#REF!</definedName>
    <definedName name="_ikiidl" hidden="1">#REF!</definedName>
    <definedName name="_IL1" localSheetId="0">#REF!</definedName>
    <definedName name="_IL1">#REF!</definedName>
    <definedName name="_ilikilk" localSheetId="0" hidden="1">#REF!</definedName>
    <definedName name="_ilikilk" hidden="1">#REF!</definedName>
    <definedName name="_iofwwoi" localSheetId="0" hidden="1">#REF!</definedName>
    <definedName name="_iofwwoi" hidden="1">#REF!</definedName>
    <definedName name="_ioioioo" localSheetId="0" hidden="1">#REF!</definedName>
    <definedName name="_ioioioo" hidden="1">#REF!</definedName>
    <definedName name="_ioiwey" localSheetId="0" hidden="1">#REF!</definedName>
    <definedName name="_ioiwey" hidden="1">#REF!</definedName>
    <definedName name="_ippipq" localSheetId="0" hidden="1">#REF!</definedName>
    <definedName name="_ippipq" hidden="1">#REF!</definedName>
    <definedName name="_ixxidil" localSheetId="0" hidden="1">#REF!</definedName>
    <definedName name="_ixxidil" hidden="1">#REF!</definedName>
    <definedName name="_JA2" localSheetId="0">#REF!</definedName>
    <definedName name="_JA2">#REF!</definedName>
    <definedName name="_JEA1" localSheetId="0">#REF!</definedName>
    <definedName name="_JEA1">#REF!</definedName>
    <definedName name="_JEA2" localSheetId="0">#REF!</definedName>
    <definedName name="_JEA2">#REF!</definedName>
    <definedName name="_jill" localSheetId="0" hidden="1">#REF!</definedName>
    <definedName name="_jill" hidden="1">#REF!</definedName>
    <definedName name="_JJJ1" localSheetId="0">#REF!</definedName>
    <definedName name="_JJJ1">#REF!</definedName>
    <definedName name="_JO11" localSheetId="0">#REF!</definedName>
    <definedName name="_JO11">#REF!</definedName>
    <definedName name="_JOI13" localSheetId="0">#REF!</definedName>
    <definedName name="_JOI13">#REF!</definedName>
    <definedName name="_K02">[3]일위대가!$A$732:$IV$745=[3]일위대가!$A$732</definedName>
    <definedName name="_kdfdsd" localSheetId="0" hidden="1">#REF!</definedName>
    <definedName name="_kdfdsd" hidden="1">#REF!</definedName>
    <definedName name="_kdfflfe" localSheetId="0" hidden="1">#REF!</definedName>
    <definedName name="_kdfflfe" hidden="1">#REF!</definedName>
    <definedName name="_kdfleof" localSheetId="0" hidden="1">#REF!</definedName>
    <definedName name="_kdfleof" hidden="1">#REF!</definedName>
    <definedName name="_kdfloi3" localSheetId="0" hidden="1">#REF!</definedName>
    <definedName name="_kdfloi3" hidden="1">#REF!</definedName>
    <definedName name="_keeril" localSheetId="0" hidden="1">#REF!</definedName>
    <definedName name="_keeril" hidden="1">#REF!</definedName>
    <definedName name="_keoiewo" localSheetId="0" hidden="1">#REF!</definedName>
    <definedName name="_keoiewo" hidden="1">#REF!</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kfjerlie" localSheetId="0">#REF!</definedName>
    <definedName name="_kfjerlie">#REF!</definedName>
    <definedName name="_kfkf" localSheetId="0" hidden="1">#REF!</definedName>
    <definedName name="_kfkf" hidden="1">#REF!</definedName>
    <definedName name="_kill" localSheetId="0" hidden="1">#REF!</definedName>
    <definedName name="_kill" hidden="1">#REF!</definedName>
    <definedName name="_kkiil" localSheetId="0" hidden="1">#REF!</definedName>
    <definedName name="_kkiil" hidden="1">#REF!</definedName>
    <definedName name="_kkillli" localSheetId="0" hidden="1">#REF!</definedName>
    <definedName name="_kkillli" hidden="1">#REF!</definedName>
    <definedName name="_KLN1" localSheetId="0">#REF!</definedName>
    <definedName name="_KLN1">#REF!</definedName>
    <definedName name="_levis" localSheetId="0" hidden="1">#REF!</definedName>
    <definedName name="_levis" hidden="1">#REF!</definedName>
    <definedName name="_lielsz" localSheetId="0" hidden="1">#REF!</definedName>
    <definedName name="_lielsz" hidden="1">#REF!</definedName>
    <definedName name="_lill" localSheetId="0" hidden="1">#REF!</definedName>
    <definedName name="_lill" hidden="1">#REF!</definedName>
    <definedName name="_ll15" localSheetId="0">#REF!</definedName>
    <definedName name="_ll15">#REF!</definedName>
    <definedName name="_LP1" localSheetId="0">#REF!</definedName>
    <definedName name="_LP1">#REF!</definedName>
    <definedName name="_LP2" localSheetId="0">#REF!</definedName>
    <definedName name="_LP2">#REF!</definedName>
    <definedName name="_LSK1" localSheetId="0">#REF!</definedName>
    <definedName name="_LSK1">#REF!</definedName>
    <definedName name="_LSK2" localSheetId="0">#REF!</definedName>
    <definedName name="_LSK2">#REF!</definedName>
    <definedName name="_LSK3" localSheetId="0">#REF!</definedName>
    <definedName name="_LSK3">#REF!</definedName>
    <definedName name="_MaL1" localSheetId="0">#REF!</definedName>
    <definedName name="_MaL1">#REF!</definedName>
    <definedName name="_MaL2" localSheetId="0">#REF!</definedName>
    <definedName name="_MaL2">#REF!</definedName>
    <definedName name="_MatInverse_In" localSheetId="0" hidden="1">#REF!</definedName>
    <definedName name="_MatInverse_In" hidden="1">#REF!</definedName>
    <definedName name="_MatMult_A" localSheetId="0" hidden="1">#REF!</definedName>
    <definedName name="_MatMult_A" hidden="1">#REF!</definedName>
    <definedName name="_MatMult_AxB" localSheetId="0" hidden="1">#REF!</definedName>
    <definedName name="_MatMult_AxB" hidden="1">#REF!</definedName>
    <definedName name="_MatMult_B" localSheetId="0" hidden="1">#REF!</definedName>
    <definedName name="_MatMult_B" hidden="1">#REF!</definedName>
    <definedName name="_mdidkl" localSheetId="0" hidden="1">#REF!</definedName>
    <definedName name="_mdidkl" hidden="1">#REF!</definedName>
    <definedName name="_mdiidld" localSheetId="0" hidden="1">#REF!</definedName>
    <definedName name="_mdiidld" hidden="1">#REF!</definedName>
    <definedName name="_mdill" localSheetId="0" hidden="1">#REF!</definedName>
    <definedName name="_mdill" hidden="1">#REF!</definedName>
    <definedName name="_mewowo" localSheetId="0" hidden="1">#REF!</definedName>
    <definedName name="_mewowo" hidden="1">#REF!</definedName>
    <definedName name="_mfill" localSheetId="0" hidden="1">#REF!</definedName>
    <definedName name="_mfill" hidden="1">#REF!</definedName>
    <definedName name="_mgfill" localSheetId="0" hidden="1">#REF!</definedName>
    <definedName name="_mgfill" hidden="1">#REF!</definedName>
    <definedName name="_mielel" localSheetId="0" hidden="1">#REF!</definedName>
    <definedName name="_mielel" hidden="1">#REF!</definedName>
    <definedName name="_miilelld" localSheetId="0" hidden="1">#REF!</definedName>
    <definedName name="_miilelld" hidden="1">#REF!</definedName>
    <definedName name="_mill" localSheetId="0" hidden="1">#REF!</definedName>
    <definedName name="_mill" hidden="1">#REF!</definedName>
    <definedName name="_mqdidl" localSheetId="0" hidden="1">#REF!</definedName>
    <definedName name="_mqdidl" hidden="1">#REF!</definedName>
    <definedName name="_naeil" localSheetId="0" hidden="1">#REF!</definedName>
    <definedName name="_naeil" hidden="1">#REF!</definedName>
    <definedName name="_naiel" localSheetId="0" hidden="1">#REF!</definedName>
    <definedName name="_naiel" hidden="1">#REF!</definedName>
    <definedName name="_naill" localSheetId="0" hidden="1">#REF!</definedName>
    <definedName name="_naill" hidden="1">#REF!</definedName>
    <definedName name="_ncikl" localSheetId="0" hidden="1">#REF!</definedName>
    <definedName name="_ncikl" hidden="1">#REF!</definedName>
    <definedName name="_ndiel" localSheetId="0" hidden="1">#REF!</definedName>
    <definedName name="_ndiel" hidden="1">#REF!</definedName>
    <definedName name="_ndill" localSheetId="0" hidden="1">#REF!</definedName>
    <definedName name="_ndill" hidden="1">#REF!</definedName>
    <definedName name="_ngsndi" localSheetId="0" hidden="1">#REF!</definedName>
    <definedName name="_ngsndi" hidden="1">#REF!</definedName>
    <definedName name="_nilei" localSheetId="0" hidden="1">#REF!</definedName>
    <definedName name="_nilei" hidden="1">#REF!</definedName>
    <definedName name="_nilief" localSheetId="0" hidden="1">#REF!</definedName>
    <definedName name="_nilief" hidden="1">#REF!</definedName>
    <definedName name="_nill" localSheetId="0" hidden="1">#REF!</definedName>
    <definedName name="_nill" hidden="1">#REF!</definedName>
    <definedName name="_NMB96" localSheetId="0">#REF!</definedName>
    <definedName name="_NMB96">#REF!</definedName>
    <definedName name="_NON1" localSheetId="0">#REF!</definedName>
    <definedName name="_NON1">#REF!</definedName>
    <definedName name="_NON2">#N/A</definedName>
    <definedName name="_nsill" localSheetId="0" hidden="1">#REF!</definedName>
    <definedName name="_nsill" hidden="1">#REF!</definedName>
    <definedName name="_nsoidi" localSheetId="0" hidden="1">#REF!</definedName>
    <definedName name="_nsoidi" hidden="1">#REF!</definedName>
    <definedName name="_O">"○"</definedName>
    <definedName name="_O03">[3]일위대가!$A$1516:$IV$1529=[3]일위대가!$A$1516</definedName>
    <definedName name="_oill" localSheetId="0" hidden="1">#REF!</definedName>
    <definedName name="_oill" hidden="1">#REF!</definedName>
    <definedName name="_oillu" localSheetId="0" hidden="1">#REF!</definedName>
    <definedName name="_oillu" hidden="1">#REF!</definedName>
    <definedName name="_Order1" localSheetId="0" hidden="1">0</definedName>
    <definedName name="_Order1" hidden="1">255</definedName>
    <definedName name="_Order2" localSheetId="0" hidden="1">0</definedName>
    <definedName name="_Order2" hidden="1">255</definedName>
    <definedName name="_P1" localSheetId="0">#REF!</definedName>
    <definedName name="_P1">#REF!</definedName>
    <definedName name="_P10" localSheetId="0">#REF!</definedName>
    <definedName name="_P10">#REF!</definedName>
    <definedName name="_P11" localSheetId="0">#REF!</definedName>
    <definedName name="_P11">#REF!</definedName>
    <definedName name="_P12" localSheetId="0">#REF!</definedName>
    <definedName name="_P12">#REF!</definedName>
    <definedName name="_P13" localSheetId="0">#REF!</definedName>
    <definedName name="_P13">#REF!</definedName>
    <definedName name="_P14" localSheetId="0">#REF!</definedName>
    <definedName name="_P14">#REF!</definedName>
    <definedName name="_P15" localSheetId="0">#REF!</definedName>
    <definedName name="_P15">#REF!</definedName>
    <definedName name="_P16" localSheetId="0">#REF!</definedName>
    <definedName name="_P16">#REF!</definedName>
    <definedName name="_P17" localSheetId="0">#REF!</definedName>
    <definedName name="_P17">#REF!</definedName>
    <definedName name="_P2" localSheetId="0">#REF!</definedName>
    <definedName name="_P2">#REF!</definedName>
    <definedName name="_P3" localSheetId="0">#REF!</definedName>
    <definedName name="_P3">#REF!</definedName>
    <definedName name="_P4" localSheetId="0">#REF!</definedName>
    <definedName name="_P4">#REF!</definedName>
    <definedName name="_P5" localSheetId="0">#REF!</definedName>
    <definedName name="_P5">#REF!</definedName>
    <definedName name="_P6" localSheetId="0">#REF!</definedName>
    <definedName name="_P6">#REF!</definedName>
    <definedName name="_P7" localSheetId="0">#REF!</definedName>
    <definedName name="_P7">#REF!</definedName>
    <definedName name="_P8" localSheetId="0">#REF!</definedName>
    <definedName name="_P8">#REF!</definedName>
    <definedName name="_P9" localSheetId="0">#REF!</definedName>
    <definedName name="_P9">#REF!</definedName>
    <definedName name="_pa1" localSheetId="0">#REF!</definedName>
    <definedName name="_pa1">#REF!</definedName>
    <definedName name="_pa2" localSheetId="0">#REF!</definedName>
    <definedName name="_pa2">#REF!</definedName>
    <definedName name="_paeil" localSheetId="0" hidden="1">#REF!</definedName>
    <definedName name="_paeil" hidden="1">#REF!</definedName>
    <definedName name="_paeilax" localSheetId="0" hidden="1">#REF!</definedName>
    <definedName name="_paeilax" hidden="1">#REF!</definedName>
    <definedName name="_paielo" localSheetId="0" hidden="1">#REF!</definedName>
    <definedName name="_paielo" hidden="1">#REF!</definedName>
    <definedName name="_paiill" localSheetId="0" hidden="1">#REF!</definedName>
    <definedName name="_paiill" hidden="1">#REF!</definedName>
    <definedName name="_paile" localSheetId="0" hidden="1">#REF!</definedName>
    <definedName name="_paile" hidden="1">#REF!</definedName>
    <definedName name="_paill" localSheetId="0" hidden="1">#REF!</definedName>
    <definedName name="_paill" hidden="1">#REF!</definedName>
    <definedName name="_Parse_Out" hidden="1">#REF!</definedName>
    <definedName name="_PB1" localSheetId="0">#REF!</definedName>
    <definedName name="_PB1">#REF!</definedName>
    <definedName name="_PB2" localSheetId="0">#REF!</definedName>
    <definedName name="_PB2">#REF!</definedName>
    <definedName name="_PB3" localSheetId="0">#REF!</definedName>
    <definedName name="_PB3">#REF!</definedName>
    <definedName name="_pedill" localSheetId="0" hidden="1">#REF!</definedName>
    <definedName name="_pedill" hidden="1">#REF!</definedName>
    <definedName name="_peeil" localSheetId="0" hidden="1">#REF!</definedName>
    <definedName name="_peeil" hidden="1">#REF!</definedName>
    <definedName name="_pefpepf" localSheetId="0" hidden="1">#REF!</definedName>
    <definedName name="_pefpepf" hidden="1">#REF!</definedName>
    <definedName name="_pegrill" localSheetId="0" hidden="1">#REF!</definedName>
    <definedName name="_pegrill" hidden="1">#REF!</definedName>
    <definedName name="_peill" localSheetId="0" hidden="1">#REF!</definedName>
    <definedName name="_peill" hidden="1">#REF!</definedName>
    <definedName name="_peip" localSheetId="0" hidden="1">#REF!</definedName>
    <definedName name="_peip" hidden="1">#REF!</definedName>
    <definedName name="_peoioep" localSheetId="0" hidden="1">#REF!</definedName>
    <definedName name="_peoioep" hidden="1">#REF!</definedName>
    <definedName name="_pepck" localSheetId="0" hidden="1">#REF!</definedName>
    <definedName name="_pepck" hidden="1">#REF!</definedName>
    <definedName name="_pepckg" localSheetId="0" hidden="1">#REF!</definedName>
    <definedName name="_pepckg" hidden="1">#REF!</definedName>
    <definedName name="_pepeoiio" localSheetId="0" hidden="1">#REF!</definedName>
    <definedName name="_pepeoiio" hidden="1">#REF!</definedName>
    <definedName name="_perig" localSheetId="0" hidden="1">#REF!</definedName>
    <definedName name="_perig" hidden="1">#REF!</definedName>
    <definedName name="_perriw" localSheetId="0" hidden="1">#REF!</definedName>
    <definedName name="_perriw" hidden="1">#REF!</definedName>
    <definedName name="_pew2l" localSheetId="0" hidden="1">#REF!</definedName>
    <definedName name="_pew2l" hidden="1">#REF!</definedName>
    <definedName name="_pfil" localSheetId="0" hidden="1">#REF!</definedName>
    <definedName name="_pfil" hidden="1">#REF!</definedName>
    <definedName name="_PH1" localSheetId="0">#REF!</definedName>
    <definedName name="_PH1">#REF!</definedName>
    <definedName name="_phkdie" localSheetId="0" hidden="1">#REF!</definedName>
    <definedName name="_phkdie" hidden="1">#REF!</definedName>
    <definedName name="_PI48" localSheetId="0">#REF!</definedName>
    <definedName name="_PI48">#REF!</definedName>
    <definedName name="_PI60" localSheetId="0">#REF!</definedName>
    <definedName name="_PI60">#REF!</definedName>
    <definedName name="_piagli" localSheetId="0" hidden="1">#REF!</definedName>
    <definedName name="_piagli" hidden="1">#REF!</definedName>
    <definedName name="_pie2" localSheetId="0" hidden="1">#REF!</definedName>
    <definedName name="_pie2" hidden="1">#REF!</definedName>
    <definedName name="_piepg" localSheetId="0" hidden="1">#REF!</definedName>
    <definedName name="_piepg" hidden="1">#REF!</definedName>
    <definedName name="_piewoeih" localSheetId="0" hidden="1">#REF!</definedName>
    <definedName name="_piewoeih" hidden="1">#REF!</definedName>
    <definedName name="_pill" localSheetId="0" hidden="1">#REF!</definedName>
    <definedName name="_pill" hidden="1">#REF!</definedName>
    <definedName name="_pill22" localSheetId="0" hidden="1">#REF!</definedName>
    <definedName name="_pill22" hidden="1">#REF!</definedName>
    <definedName name="_pillz" localSheetId="0" hidden="1">#REF!</definedName>
    <definedName name="_pillz" hidden="1">#REF!</definedName>
    <definedName name="_pioea" localSheetId="0" hidden="1">#REF!</definedName>
    <definedName name="_pioea" hidden="1">#REF!</definedName>
    <definedName name="_piwoeill" localSheetId="0" hidden="1">#REF!</definedName>
    <definedName name="_piwoeill" hidden="1">#REF!</definedName>
    <definedName name="_pjkls" localSheetId="0" hidden="1">#REF!</definedName>
    <definedName name="_pjkls" hidden="1">#REF!</definedName>
    <definedName name="_poeisz" localSheetId="0" hidden="1">#REF!</definedName>
    <definedName name="_poeisz" hidden="1">#REF!</definedName>
    <definedName name="_poiee" localSheetId="0" hidden="1">#REF!</definedName>
    <definedName name="_poiee" hidden="1">#REF!</definedName>
    <definedName name="_poieez" localSheetId="0" hidden="1">#REF!</definedName>
    <definedName name="_poieez" hidden="1">#REF!</definedName>
    <definedName name="_poieezd" localSheetId="0" hidden="1">#REF!</definedName>
    <definedName name="_poieezd" hidden="1">#REF!</definedName>
    <definedName name="_poieow" localSheetId="0" hidden="1">#REF!</definedName>
    <definedName name="_poieow" hidden="1">#REF!</definedName>
    <definedName name="_poill" localSheetId="0" hidden="1">#REF!</definedName>
    <definedName name="_poill" hidden="1">#REF!</definedName>
    <definedName name="_poizei" localSheetId="0" hidden="1">#REF!</definedName>
    <definedName name="_poizei" hidden="1">#REF!</definedName>
    <definedName name="_poqieilz" localSheetId="0" hidden="1">#REF!</definedName>
    <definedName name="_poqieilz" hidden="1">#REF!</definedName>
    <definedName name="_ppill" localSheetId="0" hidden="1">#REF!</definedName>
    <definedName name="_ppill" hidden="1">#REF!</definedName>
    <definedName name="_pppeidi" localSheetId="0" hidden="1">#REF!</definedName>
    <definedName name="_pppeidi" hidden="1">#REF!</definedName>
    <definedName name="_ppqei" localSheetId="0" hidden="1">#REF!</definedName>
    <definedName name="_ppqei" hidden="1">#REF!</definedName>
    <definedName name="_pqeiod" localSheetId="0" hidden="1">#REF!</definedName>
    <definedName name="_pqeiod" hidden="1">#REF!</definedName>
    <definedName name="_pqkslx" localSheetId="0" hidden="1">#REF!</definedName>
    <definedName name="_pqkslx" hidden="1">#REF!</definedName>
    <definedName name="_prada" localSheetId="0" hidden="1">#REF!</definedName>
    <definedName name="_prada" hidden="1">#REF!</definedName>
    <definedName name="_PSC19" localSheetId="0">#REF!</definedName>
    <definedName name="_PSC19">#REF!</definedName>
    <definedName name="_psiddil" localSheetId="0" hidden="1">#REF!</definedName>
    <definedName name="_psiddil" hidden="1">#REF!</definedName>
    <definedName name="_psill" localSheetId="0" hidden="1">#REF!</definedName>
    <definedName name="_psill" hidden="1">#REF!</definedName>
    <definedName name="_PVC100" localSheetId="0">#REF!</definedName>
    <definedName name="_PVC100">#REF!</definedName>
    <definedName name="_PVC125" localSheetId="0">#REF!</definedName>
    <definedName name="_PVC125">#REF!</definedName>
    <definedName name="_PVC150" localSheetId="0">#REF!</definedName>
    <definedName name="_PVC150">#REF!</definedName>
    <definedName name="_PVC200" localSheetId="0">#REF!</definedName>
    <definedName name="_PVC200">#REF!</definedName>
    <definedName name="_PVC250" localSheetId="0">#REF!</definedName>
    <definedName name="_PVC250">#REF!</definedName>
    <definedName name="_PVC36" localSheetId="0">#REF!</definedName>
    <definedName name="_PVC36">#REF!</definedName>
    <definedName name="_qadif" localSheetId="0" hidden="1">#REF!</definedName>
    <definedName name="_qadif" hidden="1">#REF!</definedName>
    <definedName name="_qdazil" localSheetId="0" hidden="1">#REF!</definedName>
    <definedName name="_qdazil" hidden="1">#REF!</definedName>
    <definedName name="_qeewii" localSheetId="0" hidden="1">#REF!</definedName>
    <definedName name="_qeewii" hidden="1">#REF!</definedName>
    <definedName name="_qfjfjfep" localSheetId="0" hidden="1">#REF!</definedName>
    <definedName name="_qfjfjfep" hidden="1">#REF!</definedName>
    <definedName name="_qieox" localSheetId="0" hidden="1">#REF!</definedName>
    <definedName name="_qieox" hidden="1">#REF!</definedName>
    <definedName name="_qill" localSheetId="0" hidden="1">#REF!</definedName>
    <definedName name="_qill" hidden="1">#REF!</definedName>
    <definedName name="_qixln" localSheetId="0" hidden="1">#REF!</definedName>
    <definedName name="_qixln" hidden="1">#REF!</definedName>
    <definedName name="_qkiidl" localSheetId="0" hidden="1">#REF!</definedName>
    <definedName name="_qkiidl" hidden="1">#REF!</definedName>
    <definedName name="_qkzkl" localSheetId="0" hidden="1">#REF!</definedName>
    <definedName name="_qkzkl" hidden="1">#REF!</definedName>
    <definedName name="_qlzidle" localSheetId="0" hidden="1">#REF!</definedName>
    <definedName name="_qlzidle" hidden="1">#REF!</definedName>
    <definedName name="_qpdieez" localSheetId="0" hidden="1">#REF!</definedName>
    <definedName name="_qpdieez" hidden="1">#REF!</definedName>
    <definedName name="_qpei" localSheetId="0" hidden="1">#REF!</definedName>
    <definedName name="_qpei" hidden="1">#REF!</definedName>
    <definedName name="_qpeozkd" localSheetId="0" hidden="1">#REF!</definedName>
    <definedName name="_qpeozkd" hidden="1">#REF!</definedName>
    <definedName name="_qpfife" localSheetId="0" hidden="1">#REF!</definedName>
    <definedName name="_qpfife" hidden="1">#REF!</definedName>
    <definedName name="_qpsm" localSheetId="0" hidden="1">#REF!</definedName>
    <definedName name="_qpsm" hidden="1">#REF!</definedName>
    <definedName name="_qpxoe" localSheetId="0" hidden="1">#REF!</definedName>
    <definedName name="_qpxoe" hidden="1">#REF!</definedName>
    <definedName name="_qqeils" localSheetId="0" hidden="1">#REF!</definedName>
    <definedName name="_qqeils" hidden="1">#REF!</definedName>
    <definedName name="_QTY1" localSheetId="0">#REF!</definedName>
    <definedName name="_QTY1">#REF!</definedName>
    <definedName name="_QTY2" localSheetId="0">#REF!</definedName>
    <definedName name="_QTY2">#REF!</definedName>
    <definedName name="_R" localSheetId="0">#REF!</definedName>
    <definedName name="_R">#REF!</definedName>
    <definedName name="_RD1" localSheetId="0">#REF!</definedName>
    <definedName name="_RD1">#REF!</definedName>
    <definedName name="_RD2" localSheetId="0">#REF!</definedName>
    <definedName name="_RD2">#REF!</definedName>
    <definedName name="_RD3" localSheetId="0">#REF!</definedName>
    <definedName name="_RD3">#REF!</definedName>
    <definedName name="_RD4" localSheetId="0">#REF!</definedName>
    <definedName name="_RD4">#REF!</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irelfel" localSheetId="0" hidden="1">#REF!</definedName>
    <definedName name="_reirelfel" hidden="1">#REF!</definedName>
    <definedName name="_reiril" localSheetId="0" hidden="1">#REF!</definedName>
    <definedName name="_reiril" hidden="1">#REF!</definedName>
    <definedName name="_riel" localSheetId="0" hidden="1">#REF!</definedName>
    <definedName name="_riel" hidden="1">#REF!</definedName>
    <definedName name="_rill" localSheetId="0" hidden="1">#REF!</definedName>
    <definedName name="_rill" hidden="1">#REF!</definedName>
    <definedName name="_riririel" localSheetId="0" hidden="1">#REF!</definedName>
    <definedName name="_riririel" hidden="1">#REF!</definedName>
    <definedName name="_RL1" localSheetId="0">#REF!</definedName>
    <definedName name="_RL1">#REF!</definedName>
    <definedName name="_RL2" localSheetId="0">#REF!</definedName>
    <definedName name="_RL2">#REF!</definedName>
    <definedName name="_RL3" localSheetId="0">#REF!</definedName>
    <definedName name="_RL3">#REF!</definedName>
    <definedName name="_RL4" localSheetId="0">#REF!</definedName>
    <definedName name="_RL4">#REF!</definedName>
    <definedName name="_RO110" localSheetId="0">#REF!</definedName>
    <definedName name="_RO110">#REF!</definedName>
    <definedName name="_RO22" localSheetId="0">#REF!</definedName>
    <definedName name="_RO22">#REF!</definedName>
    <definedName name="_RO35" localSheetId="0">#REF!</definedName>
    <definedName name="_RO35">#REF!</definedName>
    <definedName name="_RO45" localSheetId="0">#REF!</definedName>
    <definedName name="_RO45">#REF!</definedName>
    <definedName name="_RO60" localSheetId="0">#REF!</definedName>
    <definedName name="_RO60">#REF!</definedName>
    <definedName name="_RO80" localSheetId="0">#REF!</definedName>
    <definedName name="_RO80">#REF!</definedName>
    <definedName name="_satabs" localSheetId="0">#REF!</definedName>
    <definedName name="_satabs">#REF!</definedName>
    <definedName name="_SBB1" localSheetId="0">#REF!</definedName>
    <definedName name="_SBB1">#REF!</definedName>
    <definedName name="_SBB2" localSheetId="0">#REF!</definedName>
    <definedName name="_SBB2">#REF!</definedName>
    <definedName name="_SBB3" localSheetId="0">#REF!</definedName>
    <definedName name="_SBB3">#REF!</definedName>
    <definedName name="_SBB4" localSheetId="0">#REF!</definedName>
    <definedName name="_SBB4">#REF!</definedName>
    <definedName name="_SBB5" localSheetId="0">#REF!</definedName>
    <definedName name="_SBB5">#REF!</definedName>
    <definedName name="_SCH1" localSheetId="0">#REF!</definedName>
    <definedName name="_SCH1">#REF!</definedName>
    <definedName name="_sdabs" localSheetId="0">#REF!</definedName>
    <definedName name="_sdabs">#REF!</definedName>
    <definedName name="_sdlstab" localSheetId="0">#REF!</definedName>
    <definedName name="_sdlstab">#REF!</definedName>
    <definedName name="_seiell2" localSheetId="0" hidden="1">#REF!</definedName>
    <definedName name="_seiell2" hidden="1">#REF!</definedName>
    <definedName name="_sfile" localSheetId="0" hidden="1">#REF!</definedName>
    <definedName name="_sfile" hidden="1">#REF!</definedName>
    <definedName name="_SH1" localSheetId="0">#REF!</definedName>
    <definedName name="_SH1">#REF!</definedName>
    <definedName name="_SH2" localSheetId="0">#REF!</definedName>
    <definedName name="_SH2">#REF!</definedName>
    <definedName name="_SH3" localSheetId="0">#REF!</definedName>
    <definedName name="_SH3">#REF!</definedName>
    <definedName name="_SHH1" localSheetId="0">#REF!</definedName>
    <definedName name="_SHH1">#REF!</definedName>
    <definedName name="_SHH2" localSheetId="0">#REF!</definedName>
    <definedName name="_SHH2">#REF!</definedName>
    <definedName name="_SHH3" localSheetId="0">#REF!</definedName>
    <definedName name="_SHH3">#REF!</definedName>
    <definedName name="_sieieildl" localSheetId="0" hidden="1">#REF!</definedName>
    <definedName name="_sieieildl" hidden="1">#REF!</definedName>
    <definedName name="_sieisl" localSheetId="0" hidden="1">#REF!</definedName>
    <definedName name="_sieisl" hidden="1">#REF!</definedName>
    <definedName name="_sill" localSheetId="0" hidden="1">#REF!</definedName>
    <definedName name="_sill" hidden="1">#REF!</definedName>
    <definedName name="_sill2" localSheetId="0" hidden="1">#REF!</definedName>
    <definedName name="_sill2" hidden="1">#REF!</definedName>
    <definedName name="_sin1" localSheetId="0">#REF!</definedName>
    <definedName name="_sin1">#REF!</definedName>
    <definedName name="_sin2" localSheetId="0">#REF!</definedName>
    <definedName name="_sin2">#REF!</definedName>
    <definedName name="_sitlabszz" localSheetId="0">#REF!</definedName>
    <definedName name="_sitlabszz">#REF!</definedName>
    <definedName name="_sldilw" localSheetId="0" hidden="1">#REF!</definedName>
    <definedName name="_sldilw" hidden="1">#REF!</definedName>
    <definedName name="_soiwill" localSheetId="0" hidden="1">#REF!</definedName>
    <definedName name="_soiwill" hidden="1">#REF!</definedName>
    <definedName name="_Sort" localSheetId="0" hidden="1">#REF!</definedName>
    <definedName name="_Sort" hidden="1">#REF!</definedName>
    <definedName name="_sp1" localSheetId="0">#REF!</definedName>
    <definedName name="_sp1">#REF!</definedName>
    <definedName name="_sp2" localSheetId="0">#REF!</definedName>
    <definedName name="_sp2">#REF!</definedName>
    <definedName name="_sp3" localSheetId="0">#REF!</definedName>
    <definedName name="_sp3">#REF!</definedName>
    <definedName name="_SR110" localSheetId="0">#REF!</definedName>
    <definedName name="_SR110">#REF!</definedName>
    <definedName name="_SR55" localSheetId="0">#REF!</definedName>
    <definedName name="_SR55">#REF!</definedName>
    <definedName name="_SR80" localSheetId="0">#REF!</definedName>
    <definedName name="_SR80">#REF!</definedName>
    <definedName name="_ssoeoiif2" localSheetId="0" hidden="1">#REF!</definedName>
    <definedName name="_ssoeoiif2" hidden="1">#REF!</definedName>
    <definedName name="_ST1" localSheetId="0">#REF!</definedName>
    <definedName name="_ST1">#REF!</definedName>
    <definedName name="_SUB1" localSheetId="0">#REF!</definedName>
    <definedName name="_SUB1">#REF!</definedName>
    <definedName name="_SUB2" localSheetId="0">#REF!</definedName>
    <definedName name="_SUB2">#REF!</definedName>
    <definedName name="_SUB3" localSheetId="0">#REF!</definedName>
    <definedName name="_SUB3">#REF!</definedName>
    <definedName name="_sub4" localSheetId="0">#REF!</definedName>
    <definedName name="_sub4">#REF!</definedName>
    <definedName name="_sub5" localSheetId="0">#REF!</definedName>
    <definedName name="_sub5">#REF!</definedName>
    <definedName name="_Table1_In1" localSheetId="0" hidden="1">#REF!</definedName>
    <definedName name="_Table1_In1" hidden="1">#REF!</definedName>
    <definedName name="_Table1_Out" localSheetId="0" hidden="1">#REF!</definedName>
    <definedName name="_Table1_Out" hidden="1">#REF!</definedName>
    <definedName name="_Ted1" localSheetId="0">#REF!</definedName>
    <definedName name="_Ted1">#REF!</definedName>
    <definedName name="_TON1" localSheetId="0">#REF!</definedName>
    <definedName name="_TON1">#REF!</definedName>
    <definedName name="_TON2" localSheetId="0">#REF!</definedName>
    <definedName name="_TON2">#REF!</definedName>
    <definedName name="_TOT1">#N/A</definedName>
    <definedName name="_TOT2">#N/A</definedName>
    <definedName name="_TR1" localSheetId="0">#REF!</definedName>
    <definedName name="_TR1">#REF!</definedName>
    <definedName name="_Ts1" localSheetId="0">#REF!</definedName>
    <definedName name="_Ts1">#REF!</definedName>
    <definedName name="_Ty1" localSheetId="0">#REF!</definedName>
    <definedName name="_Ty1">#REF!</definedName>
    <definedName name="_Ty2" localSheetId="0">#REF!</definedName>
    <definedName name="_Ty2">#REF!</definedName>
    <definedName name="_uaiellis2" localSheetId="0" hidden="1">#REF!</definedName>
    <definedName name="_uaiellis2" hidden="1">#REF!</definedName>
    <definedName name="_uaill" localSheetId="0" hidden="1">#REF!</definedName>
    <definedName name="_uaill" hidden="1">#REF!</definedName>
    <definedName name="_udfill" localSheetId="0" hidden="1">#REF!</definedName>
    <definedName name="_udfill" hidden="1">#REF!</definedName>
    <definedName name="_udifildlif" localSheetId="0" hidden="1">#REF!</definedName>
    <definedName name="_udifildlif" hidden="1">#REF!</definedName>
    <definedName name="_udill" localSheetId="0" hidden="1">#REF!</definedName>
    <definedName name="_udill" hidden="1">#REF!</definedName>
    <definedName name="_ueiic" localSheetId="0" hidden="1">#REF!</definedName>
    <definedName name="_ueiic" hidden="1">#REF!</definedName>
    <definedName name="_UH1" localSheetId="0">#REF!</definedName>
    <definedName name="_UH1">#REF!</definedName>
    <definedName name="_uiel" localSheetId="0" hidden="1">#REF!</definedName>
    <definedName name="_uiel" hidden="1">#REF!</definedName>
    <definedName name="_uil3" localSheetId="0" hidden="1">#REF!</definedName>
    <definedName name="_uil3" hidden="1">#REF!</definedName>
    <definedName name="_uilel" localSheetId="0" hidden="1">#REF!</definedName>
    <definedName name="_uilel" hidden="1">#REF!</definedName>
    <definedName name="_uill" localSheetId="0" hidden="1">#REF!</definedName>
    <definedName name="_uill" hidden="1">#REF!</definedName>
    <definedName name="_usieilldi" localSheetId="0" hidden="1">#REF!</definedName>
    <definedName name="_usieilldi" hidden="1">#REF!</definedName>
    <definedName name="_usill" localSheetId="0" hidden="1">#REF!</definedName>
    <definedName name="_usill" hidden="1">#REF!</definedName>
    <definedName name="_uuill" localSheetId="0" hidden="1">#REF!</definedName>
    <definedName name="_uuill" hidden="1">#REF!</definedName>
    <definedName name="_uweil" localSheetId="0" hidden="1">#REF!</definedName>
    <definedName name="_uweil" hidden="1">#REF!</definedName>
    <definedName name="_vaidlif" localSheetId="0" hidden="1">#REF!</definedName>
    <definedName name="_vaidlif" hidden="1">#REF!</definedName>
    <definedName name="_vaiilld" localSheetId="0" hidden="1">#REF!</definedName>
    <definedName name="_vaiilld" hidden="1">#REF!</definedName>
    <definedName name="_vaill" localSheetId="0" hidden="1">#REF!</definedName>
    <definedName name="_vaill" hidden="1">#REF!</definedName>
    <definedName name="_vcvfddfl" localSheetId="0" hidden="1">#REF!</definedName>
    <definedName name="_vcvfddfl" hidden="1">#REF!</definedName>
    <definedName name="_veail" localSheetId="0" hidden="1">#REF!</definedName>
    <definedName name="_veail" hidden="1">#REF!</definedName>
    <definedName name="_veil" localSheetId="0" hidden="1">#REF!</definedName>
    <definedName name="_veil" hidden="1">#REF!</definedName>
    <definedName name="_vfdifdl" localSheetId="0" hidden="1">#REF!</definedName>
    <definedName name="_vfdifdl" hidden="1">#REF!</definedName>
    <definedName name="_vfdill" localSheetId="0" hidden="1">#REF!</definedName>
    <definedName name="_vfdill" hidden="1">#REF!</definedName>
    <definedName name="_vfdilla" localSheetId="0" hidden="1">#REF!</definedName>
    <definedName name="_vfdilla" hidden="1">#REF!</definedName>
    <definedName name="_vholi" localSheetId="0" hidden="1">#REF!</definedName>
    <definedName name="_vholi" hidden="1">#REF!</definedName>
    <definedName name="_vidoifio" localSheetId="0" hidden="1">#REF!</definedName>
    <definedName name="_vidoifio" hidden="1">#REF!</definedName>
    <definedName name="_vieldc" localSheetId="0" hidden="1">#REF!</definedName>
    <definedName name="_vieldc" hidden="1">#REF!</definedName>
    <definedName name="_vielsl" localSheetId="0" hidden="1">#REF!</definedName>
    <definedName name="_vielsl" hidden="1">#REF!</definedName>
    <definedName name="_viileled" localSheetId="0" hidden="1">#REF!</definedName>
    <definedName name="_viileled" hidden="1">#REF!</definedName>
    <definedName name="_vill" localSheetId="0" hidden="1">#REF!</definedName>
    <definedName name="_vill" hidden="1">#REF!</definedName>
    <definedName name="_vorefoieoo" localSheetId="0" hidden="1">#REF!</definedName>
    <definedName name="_vorefoieoo" hidden="1">#REF!</definedName>
    <definedName name="_vvill" localSheetId="0" hidden="1">#REF!</definedName>
    <definedName name="_vvill" hidden="1">#REF!</definedName>
    <definedName name="_wawaoq" localSheetId="0" hidden="1">#REF!</definedName>
    <definedName name="_wawaoq" hidden="1">#REF!</definedName>
    <definedName name="_wcidl" localSheetId="0" hidden="1">#REF!</definedName>
    <definedName name="_wcidl" hidden="1">#REF!</definedName>
    <definedName name="_wdfill" localSheetId="0" hidden="1">#REF!</definedName>
    <definedName name="_wdfill" hidden="1">#REF!</definedName>
    <definedName name="_wdill" localSheetId="0" hidden="1">#REF!</definedName>
    <definedName name="_wdill" hidden="1">#REF!</definedName>
    <definedName name="_weidl" localSheetId="0" hidden="1">#REF!</definedName>
    <definedName name="_weidl" hidden="1">#REF!</definedName>
    <definedName name="_weilg" localSheetId="0" hidden="1">#REF!</definedName>
    <definedName name="_weilg" hidden="1">#REF!</definedName>
    <definedName name="_weill" localSheetId="0" hidden="1">#REF!</definedName>
    <definedName name="_weill" hidden="1">#REF!</definedName>
    <definedName name="_weiweio" localSheetId="0" hidden="1">#REF!</definedName>
    <definedName name="_weiweio" hidden="1">#REF!</definedName>
    <definedName name="_widifl" localSheetId="0" hidden="1">#REF!</definedName>
    <definedName name="_widifl" hidden="1">#REF!</definedName>
    <definedName name="_wielx" localSheetId="0" hidden="1">#REF!</definedName>
    <definedName name="_wielx" hidden="1">#REF!</definedName>
    <definedName name="_wilil" localSheetId="0" hidden="1">#REF!</definedName>
    <definedName name="_wilil" hidden="1">#REF!</definedName>
    <definedName name="_will" localSheetId="0" hidden="1">#REF!</definedName>
    <definedName name="_will" hidden="1">#REF!</definedName>
    <definedName name="_wille" localSheetId="0" hidden="1">#REF!</definedName>
    <definedName name="_wille" hidden="1">#REF!</definedName>
    <definedName name="_woeirool" localSheetId="0" hidden="1">#REF!</definedName>
    <definedName name="_woeirool" hidden="1">#REF!</definedName>
    <definedName name="_woogi" localSheetId="0" hidden="1">#REF!</definedName>
    <definedName name="_woogi" hidden="1">#REF!</definedName>
    <definedName name="_woogi2" localSheetId="0" hidden="1">#REF!</definedName>
    <definedName name="_woogi2" hidden="1">#REF!</definedName>
    <definedName name="_woogi24" localSheetId="0" hidden="1">#REF!</definedName>
    <definedName name="_woogi24" hidden="1">#REF!</definedName>
    <definedName name="_woogi3" localSheetId="0" hidden="1">#REF!</definedName>
    <definedName name="_woogi3" hidden="1">#REF!</definedName>
    <definedName name="_wsddd" localSheetId="0" hidden="1">#REF!</definedName>
    <definedName name="_wsddd" hidden="1">#REF!</definedName>
    <definedName name="_wsill" localSheetId="0" hidden="1">#REF!</definedName>
    <definedName name="_wsill" hidden="1">#REF!</definedName>
    <definedName name="_WW1" localSheetId="0">#REF!</definedName>
    <definedName name="_WW1">#REF!</definedName>
    <definedName name="_WW2" localSheetId="0">#REF!</definedName>
    <definedName name="_WW2">#REF!</definedName>
    <definedName name="_WW3" localSheetId="0">#REF!</definedName>
    <definedName name="_WW3">#REF!</definedName>
    <definedName name="_WW6" localSheetId="0">#REF!</definedName>
    <definedName name="_WW6">#REF!</definedName>
    <definedName name="_WW7" localSheetId="0">#REF!</definedName>
    <definedName name="_WW7">#REF!</definedName>
    <definedName name="_WW8" localSheetId="0">#REF!</definedName>
    <definedName name="_WW8">#REF!</definedName>
    <definedName name="_wwowwo" localSheetId="0" hidden="1">#REF!</definedName>
    <definedName name="_wwowwo" hidden="1">#REF!</definedName>
    <definedName name="_wwwoz" localSheetId="0" hidden="1">#REF!</definedName>
    <definedName name="_wwwoz" hidden="1">#REF!</definedName>
    <definedName name="_xaill" localSheetId="0" hidden="1">#REF!</definedName>
    <definedName name="_xaill" hidden="1">#REF!</definedName>
    <definedName name="_xcill" localSheetId="0" hidden="1">#REF!</definedName>
    <definedName name="_xcill" hidden="1">#REF!</definedName>
    <definedName name="_xewail" localSheetId="0" hidden="1">#REF!</definedName>
    <definedName name="_xewail" hidden="1">#REF!</definedName>
    <definedName name="_xidilal" localSheetId="0" hidden="1">#REF!</definedName>
    <definedName name="_xidilal" hidden="1">#REF!</definedName>
    <definedName name="_xill" localSheetId="0" hidden="1">#REF!</definedName>
    <definedName name="_xill" hidden="1">#REF!</definedName>
    <definedName name="_xisi" localSheetId="0" hidden="1">#REF!</definedName>
    <definedName name="_xisi" hidden="1">#REF!</definedName>
    <definedName name="_XS1" localSheetId="0">#REF!</definedName>
    <definedName name="_XS1">#REF!</definedName>
    <definedName name="_XS2" localSheetId="0">#REF!</definedName>
    <definedName name="_XS2">#REF!</definedName>
    <definedName name="_XX6" localSheetId="0">#REF!</definedName>
    <definedName name="_XX6">#REF!</definedName>
    <definedName name="_XX7" localSheetId="0">#REF!</definedName>
    <definedName name="_XX7">#REF!</definedName>
    <definedName name="_xxasidl" localSheetId="0" hidden="1">#REF!</definedName>
    <definedName name="_xxasidl" hidden="1">#REF!</definedName>
    <definedName name="_xxdil" localSheetId="0" hidden="1">#REF!</definedName>
    <definedName name="_xxdil" hidden="1">#REF!</definedName>
    <definedName name="_xxill" localSheetId="0" hidden="1">#REF!</definedName>
    <definedName name="_xxill" hidden="1">#REF!</definedName>
    <definedName name="_xzasdl" localSheetId="0" hidden="1">#REF!</definedName>
    <definedName name="_xzasdl" hidden="1">#REF!</definedName>
    <definedName name="_xzsidl" localSheetId="0" hidden="1">#REF!</definedName>
    <definedName name="_xzsidl" hidden="1">#REF!</definedName>
    <definedName name="_yill" localSheetId="0" hidden="1">#REF!</definedName>
    <definedName name="_yill" hidden="1">#REF!</definedName>
    <definedName name="_YO1" localSheetId="0">'[5]01'!#REF!</definedName>
    <definedName name="_YO1">'[5]01'!#REF!</definedName>
    <definedName name="_yyill" localSheetId="0" hidden="1">#REF!</definedName>
    <definedName name="_yyill" hidden="1">#REF!</definedName>
    <definedName name="_zaill" localSheetId="0" hidden="1">#REF!</definedName>
    <definedName name="_zaill" hidden="1">#REF!</definedName>
    <definedName name="_zassaza" localSheetId="0" hidden="1">#REF!</definedName>
    <definedName name="_zassaza" hidden="1">#REF!</definedName>
    <definedName name="_zceil" localSheetId="0" hidden="1">#REF!</definedName>
    <definedName name="_zceil" hidden="1">#REF!</definedName>
    <definedName name="_zeilaw" localSheetId="0" hidden="1">#REF!</definedName>
    <definedName name="_zeilaw" hidden="1">#REF!</definedName>
    <definedName name="_zill" localSheetId="0" hidden="1">#REF!</definedName>
    <definedName name="_zill" hidden="1">#REF!</definedName>
    <definedName name="_ziwi" localSheetId="0" hidden="1">#REF!</definedName>
    <definedName name="_ziwi" hidden="1">#REF!</definedName>
    <definedName name="_ZK1" localSheetId="0">[0]!BlankMacro1</definedName>
    <definedName name="_ZK1">[0]!BlankMacro1</definedName>
    <definedName name="_zpj" localSheetId="0" hidden="1">#REF!</definedName>
    <definedName name="_zpj" hidden="1">#REF!</definedName>
    <definedName name="_zpmei2" localSheetId="0" hidden="1">#REF!</definedName>
    <definedName name="_zpmei2" hidden="1">#REF!</definedName>
    <definedName name="_zpzpzp" localSheetId="0" hidden="1">#REF!</definedName>
    <definedName name="_zpzpzp" hidden="1">#REF!</definedName>
    <definedName name="_zz1" localSheetId="0">#REF!</definedName>
    <definedName name="_zz1">#REF!</definedName>
    <definedName name="_zzal" localSheetId="0" hidden="1">#REF!</definedName>
    <definedName name="_zzal" hidden="1">#REF!</definedName>
    <definedName name="_zzall" localSheetId="0" hidden="1">#REF!</definedName>
    <definedName name="_zzall" hidden="1">#REF!</definedName>
    <definedName name="_zzidy" localSheetId="0" hidden="1">#REF!</definedName>
    <definedName name="_zzidy" hidden="1">#REF!</definedName>
    <definedName name="_zzill" localSheetId="0" hidden="1">#REF!</definedName>
    <definedName name="_zzill" hidden="1">#REF!</definedName>
    <definedName name="_zzzail" localSheetId="0" hidden="1">#REF!</definedName>
    <definedName name="_zzzail" hidden="1">#REF!</definedName>
    <definedName name="_재ㅐ햐" localSheetId="0" hidden="1">#REF!</definedName>
    <definedName name="_재ㅐ햐" hidden="1">#REF!</definedName>
    <definedName name="¤C315" localSheetId="0">#REF!</definedName>
    <definedName name="¤C315">#REF!</definedName>
    <definedName name="¤Ç315" localSheetId="0">#REF!</definedName>
    <definedName name="¤Ç315">#REF!</definedName>
    <definedName name="\\O" localSheetId="0">[6]기기리스트!#REF!</definedName>
    <definedName name="\\O">[6]기기리스트!#REF!</definedName>
    <definedName name="\0">#N/A</definedName>
    <definedName name="\2" localSheetId="0">#REF!</definedName>
    <definedName name="\2">#REF!</definedName>
    <definedName name="\a">#N/A</definedName>
    <definedName name="\b" localSheetId="0">#REF!</definedName>
    <definedName name="\b">#REF!</definedName>
    <definedName name="\c">#N/A</definedName>
    <definedName name="\d">#N/A</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LARGE" localSheetId="0">#REF!</definedName>
    <definedName name="\LARGE">#REF!</definedName>
    <definedName name="\m" localSheetId="0">#REF!</definedName>
    <definedName name="\m">#REF!</definedName>
    <definedName name="\n">#N/A</definedName>
    <definedName name="\o" localSheetId="0">#REF!</definedName>
    <definedName name="\o">#REF!</definedName>
    <definedName name="\p" localSheetId="0">#REF!</definedName>
    <definedName name="\p">#REF!</definedName>
    <definedName name="\q" localSheetId="0">#REF!</definedName>
    <definedName name="\q">#REF!</definedName>
    <definedName name="\r">#N/A</definedName>
    <definedName name="\s">#N/A</definedName>
    <definedName name="\t" localSheetId="0">#REF!</definedName>
    <definedName name="\t">#REF!</definedName>
    <definedName name="\u" localSheetId="0">#REF!</definedName>
    <definedName name="\u">#REF!</definedName>
    <definedName name="\v" localSheetId="0">#REF!</definedName>
    <definedName name="\v">#REF!</definedName>
    <definedName name="\w" localSheetId="0">[6]기기리스트!#REF!</definedName>
    <definedName name="\w">[6]기기리스트!#REF!</definedName>
    <definedName name="\x">#N/A</definedName>
    <definedName name="\y" localSheetId="0">#REF!</definedName>
    <definedName name="\y">#REF!</definedName>
    <definedName name="\z" localSheetId="0">#REF!</definedName>
    <definedName name="\z">#REF!</definedName>
    <definedName name="\ㅊ" localSheetId="0">#REF!</definedName>
    <definedName name="\ㅊ">#REF!</definedName>
    <definedName name="〃" localSheetId="0">#REF!</definedName>
    <definedName name="〃">#REF!</definedName>
    <definedName name="A" localSheetId="0">[0]!BlankMacro1</definedName>
    <definedName name="A">#REF!</definedName>
    <definedName name="A_" localSheetId="0">#REF!</definedName>
    <definedName name="A_">#REF!</definedName>
    <definedName name="A0" localSheetId="0">#REF!</definedName>
    <definedName name="A0">#REF!</definedName>
    <definedName name="A1..A2_">#N/A</definedName>
    <definedName name="A1..A200_">#N/A</definedName>
    <definedName name="A1111111" localSheetId="0">#REF!</definedName>
    <definedName name="A1111111">#REF!</definedName>
    <definedName name="A12..A13_">#N/A</definedName>
    <definedName name="A315yoo1" localSheetId="0">#REF!</definedName>
    <definedName name="A315yoo1">#REF!</definedName>
    <definedName name="A8.36" localSheetId="0">#REF!</definedName>
    <definedName name="A8.36">#REF!</definedName>
    <definedName name="AA" localSheetId="0">[7]직노!#REF!</definedName>
    <definedName name="AA">[7]직노!#REF!</definedName>
    <definedName name="AA___0" localSheetId="0">#REF!</definedName>
    <definedName name="AA___0">#REF!</definedName>
    <definedName name="AA___11" localSheetId="0">#REF!</definedName>
    <definedName name="AA___11">#REF!</definedName>
    <definedName name="AA___12" localSheetId="0">#REF!</definedName>
    <definedName name="AA___12">#REF!</definedName>
    <definedName name="AA___8" localSheetId="0">#REF!</definedName>
    <definedName name="AA___8">#REF!</definedName>
    <definedName name="aaa" hidden="1">{#N/A,#N/A,FALSE,"운반시간"}</definedName>
    <definedName name="aaaa" hidden="1">{#N/A,#N/A,FALSE,"조골재"}</definedName>
    <definedName name="AAAA___0" localSheetId="0">#REF!</definedName>
    <definedName name="AAAA___0">#REF!</definedName>
    <definedName name="AAAA___11" localSheetId="0">#REF!</definedName>
    <definedName name="AAAA___11">#REF!</definedName>
    <definedName name="AAAA___12" localSheetId="0">#REF!</definedName>
    <definedName name="AAAA___12">#REF!</definedName>
    <definedName name="AAAA___8" localSheetId="0">#REF!</definedName>
    <definedName name="AAAA___8">#REF!</definedName>
    <definedName name="aaaaa" hidden="1">{#N/A,#N/A,FALSE,"조골재"}</definedName>
    <definedName name="AAAAAA" localSheetId="0">#REF!</definedName>
    <definedName name="AAAAAA">#REF!</definedName>
    <definedName name="AAAAAAA" localSheetId="0">#REF!</definedName>
    <definedName name="AAAAAAA">#REF!</definedName>
    <definedName name="aaaaaaaaaa" hidden="1">{#N/A,#N/A,FALSE,"운반시간"}</definedName>
    <definedName name="aaaaaaaaaaa" hidden="1">{#N/A,#N/A,FALSE,"2~8번"}</definedName>
    <definedName name="aaaaaaaaaaaaaaa" hidden="1">{#N/A,#N/A,FALSE,"단가표지"}</definedName>
    <definedName name="aaaaaaaaaaaaaaaaaa" hidden="1">{#N/A,#N/A,FALSE,"단가표지"}</definedName>
    <definedName name="aaaaaaaaaaaaaaaaaaa" hidden="1">{#N/A,#N/A,FALSE,"조골재"}</definedName>
    <definedName name="aaaaaaaaaaaaaaaaaaaaa" hidden="1">{#N/A,#N/A,FALSE,"혼합골재"}</definedName>
    <definedName name="AAD" localSheetId="0">#REF!,#REF!</definedName>
    <definedName name="AAD">#REF!,#REF!</definedName>
    <definedName name="aakkk" localSheetId="0">#REF!</definedName>
    <definedName name="aakkk">#REF!</definedName>
    <definedName name="AAW">#N/A</definedName>
    <definedName name="AB" localSheetId="0">#REF!</definedName>
    <definedName name="AB">#REF!</definedName>
    <definedName name="AB_1" localSheetId="0">#REF!</definedName>
    <definedName name="AB_1">#REF!</definedName>
    <definedName name="abc" localSheetId="0">#REF!</definedName>
    <definedName name="abc">#REF!</definedName>
    <definedName name="ABUTH" localSheetId="0">#REF!</definedName>
    <definedName name="ABUTH">#REF!</definedName>
    <definedName name="ac" localSheetId="0">#REF!</definedName>
    <definedName name="ac">#REF!</definedName>
    <definedName name="ACCESS" localSheetId="0">#REF!</definedName>
    <definedName name="ACCESS">#REF!</definedName>
    <definedName name="AccessDatabase" hidden="1">"D:\공무jaje\98년품의-수불\98146.mdb"</definedName>
    <definedName name="ACCTD" localSheetId="0">#REF!</definedName>
    <definedName name="ACCTD">#REF!</definedName>
    <definedName name="ACCTDK" localSheetId="0">#REF!</definedName>
    <definedName name="ACCTDK">#REF!</definedName>
    <definedName name="acz" localSheetId="0">#REF!</definedName>
    <definedName name="acz">#REF!</definedName>
    <definedName name="AD" localSheetId="0">#REF!</definedName>
    <definedName name="AD">#REF!</definedName>
    <definedName name="ADC" localSheetId="0">#REF!,#REF!</definedName>
    <definedName name="ADC">#REF!,#REF!</definedName>
    <definedName name="ADDD" localSheetId="0">#REF!</definedName>
    <definedName name="ADDD">#REF!</definedName>
    <definedName name="ADDI" localSheetId="0">#REF!</definedName>
    <definedName name="ADDI">#REF!</definedName>
    <definedName name="ADDME" localSheetId="0">#REF!</definedName>
    <definedName name="ADDME">#REF!</definedName>
    <definedName name="ADDN" localSheetId="0">#REF!</definedName>
    <definedName name="ADDN">#REF!</definedName>
    <definedName name="ADDY" localSheetId="0">#REF!</definedName>
    <definedName name="ADDY">#REF!</definedName>
    <definedName name="AE" localSheetId="0">#REF!</definedName>
    <definedName name="AE">#REF!</definedName>
    <definedName name="aer" localSheetId="0">#REF!,#REF!</definedName>
    <definedName name="aer">#REF!,#REF!</definedName>
    <definedName name="aervbgr">#N/A</definedName>
    <definedName name="AF" localSheetId="0">#REF!</definedName>
    <definedName name="AF">#REF!</definedName>
    <definedName name="AFC설비" localSheetId="0">#REF!</definedName>
    <definedName name="AFC설비">#REF!</definedName>
    <definedName name="afdsf">[8]노무비!#REF!</definedName>
    <definedName name="AFF" localSheetId="0">#REF!</definedName>
    <definedName name="AFF">#REF!</definedName>
    <definedName name="ag" localSheetId="0">#REF!</definedName>
    <definedName name="ag">#REF!</definedName>
    <definedName name="AH" localSheetId="0">#REF!</definedName>
    <definedName name="AH">#REF!</definedName>
    <definedName name="AHN" localSheetId="0">#REF!,#REF!</definedName>
    <definedName name="AHN">#REF!,#REF!</definedName>
    <definedName name="AI" localSheetId="0">#REF!</definedName>
    <definedName name="AI">#REF!</definedName>
    <definedName name="aifjoweidmcx" localSheetId="0">#REF!</definedName>
    <definedName name="aifjoweidmcx">#REF!</definedName>
    <definedName name="air_trap" localSheetId="0">#REF!</definedName>
    <definedName name="air_trap">#REF!</definedName>
    <definedName name="ajd" localSheetId="0">#REF!</definedName>
    <definedName name="ajd">#REF!</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kfj" localSheetId="0">#REF!</definedName>
    <definedName name="akfj">#REF!</definedName>
    <definedName name="AKJFD" localSheetId="0">#REF!</definedName>
    <definedName name="AKJFD">#REF!</definedName>
    <definedName name="AKJFL" localSheetId="0">#REF!</definedName>
    <definedName name="AKJFL">#REF!</definedName>
    <definedName name="AL_ANODE" localSheetId="0">#REF!</definedName>
    <definedName name="AL_ANODE">#REF!</definedName>
    <definedName name="aldfkuxp" localSheetId="0">#REF!</definedName>
    <definedName name="aldfkuxp">#REF!</definedName>
    <definedName name="ALPA" localSheetId="0">#REF!</definedName>
    <definedName name="ALPA">#REF!</definedName>
    <definedName name="ALPHA" localSheetId="0">#REF!</definedName>
    <definedName name="ALPHA">#REF!</definedName>
    <definedName name="ALSK5" localSheetId="0">#REF!</definedName>
    <definedName name="ALSK5">#REF!</definedName>
    <definedName name="alskdj1" localSheetId="0">#REF!</definedName>
    <definedName name="alskdj1">#REF!</definedName>
    <definedName name="alskdj2" localSheetId="0">#REF!</definedName>
    <definedName name="alskdj2">#REF!</definedName>
    <definedName name="amount" localSheetId="0">#REF!</definedName>
    <definedName name="amount">#REF!</definedName>
    <definedName name="AN" localSheetId="0">#REF!</definedName>
    <definedName name="AN">#REF!</definedName>
    <definedName name="AN_ANODE" localSheetId="0">#REF!</definedName>
    <definedName name="AN_ANODE">#REF!</definedName>
    <definedName name="ANFRK2" localSheetId="0">#REF!</definedName>
    <definedName name="ANFRK2">#REF!</definedName>
    <definedName name="ANFRK3" localSheetId="0">#REF!</definedName>
    <definedName name="ANFRK3">#REF!</definedName>
    <definedName name="anfrkk" localSheetId="0">#REF!</definedName>
    <definedName name="anfrkk">#REF!</definedName>
    <definedName name="ANG" localSheetId="0">#REF!</definedName>
    <definedName name="ANG">#REF!</definedName>
    <definedName name="ANODE" localSheetId="0">#REF!</definedName>
    <definedName name="ANODE">#REF!</definedName>
    <definedName name="anscount" hidden="1">1</definedName>
    <definedName name="AOPAOPI" localSheetId="0">#REF!</definedName>
    <definedName name="AOPAOPI">#REF!</definedName>
    <definedName name="APAPO" localSheetId="0">#REF!</definedName>
    <definedName name="APAPO">#REF!</definedName>
    <definedName name="apewoi" localSheetId="0">#REF!</definedName>
    <definedName name="apewoi">#REF!</definedName>
    <definedName name="AQ" localSheetId="0">#REF!</definedName>
    <definedName name="AQ">#REF!</definedName>
    <definedName name="ARC일위대가" hidden="1">{#N/A,#N/A,TRUE,"설계수량";#N/A,#N/A,TRUE,"예정공정표60";#N/A,#N/A,TRUE,"공사설명서";#N/A,#N/A,TRUE,"수량총괄";#N/A,#N/A,TRUE,"공사비예산서";#N/A,#N/A,TRUE,"공사계획서";#N/A,#N/A,TRUE,"품셈총괄";#N/A,#N/A,TRUE,"설계서표지"}</definedName>
    <definedName name="arc품셈" hidden="1">{#N/A,#N/A,TRUE,"수량총괄";#N/A,#N/A,TRUE,"공사비예산서";#N/A,#N/A,TRUE,"공사비예산서 (2)"}</definedName>
    <definedName name="ARE">#N/A</definedName>
    <definedName name="as" localSheetId="0">#REF!</definedName>
    <definedName name="as">#REF!</definedName>
    <definedName name="AS1_" localSheetId="0">#REF!</definedName>
    <definedName name="AS1_">#REF!</definedName>
    <definedName name="AS2DocOpenMode" hidden="1">"AS2DocumentEdit"</definedName>
    <definedName name="asaasa" localSheetId="0">#REF!</definedName>
    <definedName name="asaasa">#REF!</definedName>
    <definedName name="ASB" localSheetId="0">#REF!</definedName>
    <definedName name="ASB">#REF!</definedName>
    <definedName name="ASCON" localSheetId="0">#REF!</definedName>
    <definedName name="ASCON">#REF!</definedName>
    <definedName name="asd" localSheetId="0">[0]!BlankMacro1</definedName>
    <definedName name="asd">[0]!BlankMacro1</definedName>
    <definedName name="asdfasdf">#N/A</definedName>
    <definedName name="asdhf" localSheetId="0">#REF!</definedName>
    <definedName name="asdhf">#REF!</definedName>
    <definedName name="asfgasfg" localSheetId="0">#REF!</definedName>
    <definedName name="asfgasfg">#REF!</definedName>
    <definedName name="asfghasghj" localSheetId="0">#REF!</definedName>
    <definedName name="asfghasghj">#REF!</definedName>
    <definedName name="ASL" localSheetId="0">#REF!</definedName>
    <definedName name="ASL">#REF!</definedName>
    <definedName name="ASP" localSheetId="0">#REF!</definedName>
    <definedName name="ASP">#REF!</definedName>
    <definedName name="ASS" localSheetId="0">#REF!</definedName>
    <definedName name="ASS">#REF!</definedName>
    <definedName name="asss">#N/A</definedName>
    <definedName name="AST" localSheetId="0">#REF!</definedName>
    <definedName name="AST">#REF!</definedName>
    <definedName name="asw">#N/A</definedName>
    <definedName name="AV" localSheetId="0">#REF!</definedName>
    <definedName name="AV">#REF!</definedName>
    <definedName name="AVF" localSheetId="0">#REF!</definedName>
    <definedName name="AVF">#REF!</definedName>
    <definedName name="AVGHBD">#N/A</definedName>
    <definedName name="AW" localSheetId="0">#REF!</definedName>
    <definedName name="AW">#REF!</definedName>
    <definedName name="AWD" localSheetId="0">#REF!,#REF!</definedName>
    <definedName name="AWD">#REF!,#REF!</definedName>
    <definedName name="awe">#N/A</definedName>
    <definedName name="AZX" localSheetId="0">#REF!,#REF!</definedName>
    <definedName name="AZX">#REF!,#REF!</definedName>
    <definedName name="A등급">#REF!</definedName>
    <definedName name="A삼" localSheetId="0">#REF!</definedName>
    <definedName name="A삼">#REF!</definedName>
    <definedName name="A이" localSheetId="0">#REF!</definedName>
    <definedName name="A이">#REF!</definedName>
    <definedName name="A일" localSheetId="0">#REF!</definedName>
    <definedName name="A일">#REF!</definedName>
    <definedName name="B" localSheetId="0">#REF!</definedName>
    <definedName name="B">#REF!</definedName>
    <definedName name="B.0" localSheetId="0">#REF!</definedName>
    <definedName name="B.0">#REF!</definedName>
    <definedName name="B.1" localSheetId="0">#REF!</definedName>
    <definedName name="B.1">#REF!</definedName>
    <definedName name="b.10" localSheetId="0">#REF!</definedName>
    <definedName name="b.10">#REF!</definedName>
    <definedName name="B.2" localSheetId="0">#REF!</definedName>
    <definedName name="B.2">#REF!</definedName>
    <definedName name="B.3" localSheetId="0">#REF!</definedName>
    <definedName name="B.3">#REF!</definedName>
    <definedName name="B.4" localSheetId="0">#REF!</definedName>
    <definedName name="B.4">#REF!</definedName>
    <definedName name="b.5" localSheetId="0">#REF!</definedName>
    <definedName name="b.5">#REF!</definedName>
    <definedName name="b.6" localSheetId="0">#REF!</definedName>
    <definedName name="b.6">#REF!</definedName>
    <definedName name="b.7" localSheetId="0">#REF!</definedName>
    <definedName name="b.7">#REF!</definedName>
    <definedName name="b.8" localSheetId="0">#REF!</definedName>
    <definedName name="b.8">#REF!</definedName>
    <definedName name="b.9" localSheetId="0">#REF!</definedName>
    <definedName name="b.9">#REF!</definedName>
    <definedName name="B_1">#N/A</definedName>
    <definedName name="B_FLG" localSheetId="0">#REF!</definedName>
    <definedName name="B_FLG">#REF!</definedName>
    <definedName name="B18㎝" localSheetId="0">#REF!</definedName>
    <definedName name="B18㎝">#REF!</definedName>
    <definedName name="B1B" localSheetId="0">#REF!</definedName>
    <definedName name="B1B">#REF!</definedName>
    <definedName name="B1C" localSheetId="0">#REF!</definedName>
    <definedName name="B1C">#REF!</definedName>
    <definedName name="B1F" localSheetId="0">#REF!</definedName>
    <definedName name="B1F">#REF!</definedName>
    <definedName name="B20㎝" localSheetId="0">#REF!</definedName>
    <definedName name="B20㎝">#REF!</definedName>
    <definedName name="B25㎝" localSheetId="0">#REF!</definedName>
    <definedName name="B25㎝">#REF!</definedName>
    <definedName name="B2B" localSheetId="0">#REF!</definedName>
    <definedName name="B2B">#REF!</definedName>
    <definedName name="B30㎝" localSheetId="0">#REF!</definedName>
    <definedName name="B30㎝">#REF!</definedName>
    <definedName name="B3B" localSheetId="0">#REF!</definedName>
    <definedName name="B3B">#REF!</definedName>
    <definedName name="B40300000" localSheetId="0">#REF!</definedName>
    <definedName name="B40300000">#REF!</definedName>
    <definedName name="B4B" localSheetId="0">#REF!</definedName>
    <definedName name="B4B">#REF!</definedName>
    <definedName name="B4㎝이하" localSheetId="0">#REF!</definedName>
    <definedName name="B4㎝이하">#REF!</definedName>
    <definedName name="B5㎝" localSheetId="0">#REF!</definedName>
    <definedName name="B5㎝">#REF!</definedName>
    <definedName name="B6㎝" localSheetId="0">#REF!</definedName>
    <definedName name="B6㎝">#REF!</definedName>
    <definedName name="B7㎝" localSheetId="0">#REF!</definedName>
    <definedName name="B7㎝">#REF!</definedName>
    <definedName name="B8㎝" localSheetId="0">#REF!</definedName>
    <definedName name="B8㎝">#REF!</definedName>
    <definedName name="back_pressure" localSheetId="0">#REF!</definedName>
    <definedName name="back_pressure">#REF!</definedName>
    <definedName name="ball" localSheetId="0">#REF!</definedName>
    <definedName name="ball">#REF!</definedName>
    <definedName name="BB" localSheetId="0">#REF!</definedName>
    <definedName name="BB">#REF!</definedName>
    <definedName name="bbb" hidden="1">{#N/A,#N/A,FALSE,"조골재"}</definedName>
    <definedName name="BBBB" localSheetId="0">#REF!</definedName>
    <definedName name="BBBB">#REF!</definedName>
    <definedName name="bbbbb" hidden="1">{#N/A,#N/A,FALSE,"운반시간"}</definedName>
    <definedName name="bbbbbbb" hidden="1">{#N/A,#N/A,FALSE,"조골재"}</definedName>
    <definedName name="bbbbbbbbbb" hidden="1">{#N/A,#N/A,FALSE,"표지목차"}</definedName>
    <definedName name="bbbbbbbbbbbbb" hidden="1">{#N/A,#N/A,FALSE,"혼합골재"}</definedName>
    <definedName name="BBC">#N/A</definedName>
    <definedName name="BBJ">#N/A</definedName>
    <definedName name="BC" localSheetId="0">#REF!</definedName>
    <definedName name="BC">#REF!</definedName>
    <definedName name="BCB" localSheetId="0">#REF!</definedName>
    <definedName name="BCB">#REF!</definedName>
    <definedName name="bcrclcl100rt">#N/A</definedName>
    <definedName name="bcrclcl100rtrkrk">#N/A</definedName>
    <definedName name="BD" localSheetId="0">#REF!</definedName>
    <definedName name="BD">#REF!</definedName>
    <definedName name="BDCODE">#N/A</definedName>
    <definedName name="BE" localSheetId="0">#REF!</definedName>
    <definedName name="BE">#REF!</definedName>
    <definedName name="BEAB1" localSheetId="0">#REF!</definedName>
    <definedName name="BEAB1">#REF!</definedName>
    <definedName name="BEAB2" localSheetId="0">#REF!</definedName>
    <definedName name="BEAB2">#REF!</definedName>
    <definedName name="BEAB3" localSheetId="0">#REF!</definedName>
    <definedName name="BEAB3">#REF!</definedName>
    <definedName name="BEAB4" localSheetId="0">#REF!</definedName>
    <definedName name="BEAB4">#REF!</definedName>
    <definedName name="BEAB5" localSheetId="0">#REF!</definedName>
    <definedName name="BEAB5">#REF!</definedName>
    <definedName name="BEAR1" localSheetId="0">#REF!</definedName>
    <definedName name="BEAR1">#REF!</definedName>
    <definedName name="BEAR2" localSheetId="0">#REF!</definedName>
    <definedName name="BEAR2">#REF!</definedName>
    <definedName name="BEB" localSheetId="0">#REF!</definedName>
    <definedName name="BEB">#REF!</definedName>
    <definedName name="BEGIN1">#N/A</definedName>
    <definedName name="BEGIN2">#N/A</definedName>
    <definedName name="BEN" localSheetId="0">#REF!</definedName>
    <definedName name="BEN">#REF!</definedName>
    <definedName name="BETA" localSheetId="0">#REF!</definedName>
    <definedName name="BETA">#REF!</definedName>
    <definedName name="BF" localSheetId="0">#REF!</definedName>
    <definedName name="BF">#REF!</definedName>
    <definedName name="BFH" localSheetId="0">#REF!</definedName>
    <definedName name="BFH">#REF!</definedName>
    <definedName name="BG" localSheetId="0">#REF!</definedName>
    <definedName name="BG">#REF!</definedName>
    <definedName name="BH" localSheetId="0">#REF!</definedName>
    <definedName name="BH">#REF!</definedName>
    <definedName name="BHB" localSheetId="0">#REF!</definedName>
    <definedName name="BHB">#REF!</definedName>
    <definedName name="bhg">#N/A</definedName>
    <definedName name="BHJ">#N/A</definedName>
    <definedName name="BHK" localSheetId="0">#REF!,#REF!</definedName>
    <definedName name="BHK">#REF!,#REF!</definedName>
    <definedName name="BIGO">#N/A</definedName>
    <definedName name="BLOCK" localSheetId="0">#REF!</definedName>
    <definedName name="BLOCK">#REF!</definedName>
    <definedName name="BM" localSheetId="0">#REF!</definedName>
    <definedName name="BM">#REF!</definedName>
    <definedName name="BM_16MM" localSheetId="0">#REF!</definedName>
    <definedName name="BM_16MM">#REF!</definedName>
    <definedName name="BM_25MM" localSheetId="0">#REF!</definedName>
    <definedName name="BM_25MM">#REF!</definedName>
    <definedName name="BM_50MM" localSheetId="0">#REF!</definedName>
    <definedName name="BM_50MM">#REF!</definedName>
    <definedName name="BM_CD25" localSheetId="0">#REF!</definedName>
    <definedName name="BM_CD25">#REF!</definedName>
    <definedName name="BM_CRANK" localSheetId="0">#REF!</definedName>
    <definedName name="BM_CRANK">#REF!</definedName>
    <definedName name="BM_LV25" localSheetId="0">#REF!</definedName>
    <definedName name="BM_LV25">#REF!</definedName>
    <definedName name="BM_LW25" localSheetId="0">#REF!</definedName>
    <definedName name="BM_LW25">#REF!</definedName>
    <definedName name="BM_PART" localSheetId="0">#REF!</definedName>
    <definedName name="BM_PART">#REF!</definedName>
    <definedName name="BM_PTCD25" localSheetId="0">#REF!</definedName>
    <definedName name="BM_PTCD25">#REF!</definedName>
    <definedName name="BM_PTCRANK" localSheetId="0">#REF!</definedName>
    <definedName name="BM_PTCRANK">#REF!</definedName>
    <definedName name="BM_PTLV25" localSheetId="0">#REF!</definedName>
    <definedName name="BM_PTLV25">#REF!</definedName>
    <definedName name="BM_PTLW25" localSheetId="0">#REF!</definedName>
    <definedName name="BM_PTLW25">#REF!</definedName>
    <definedName name="BM_SHEET2" localSheetId="0">#REF!</definedName>
    <definedName name="BM_SHEET2">#REF!</definedName>
    <definedName name="bms" localSheetId="0" hidden="1">#REF!</definedName>
    <definedName name="bms" hidden="1">#REF!</definedName>
    <definedName name="BNH">#N/A</definedName>
    <definedName name="bnn" hidden="1">{#N/A,#N/A,FALSE,"조골재"}</definedName>
    <definedName name="bnv">#N/A</definedName>
    <definedName name="BOB">#N/A</definedName>
    <definedName name="BOLT" localSheetId="0">#REF!</definedName>
    <definedName name="BOLT">#REF!</definedName>
    <definedName name="BOM_OF_ECP" localSheetId="0">#REF!</definedName>
    <definedName name="BOM_OF_ECP">#REF!</definedName>
    <definedName name="BONDING" localSheetId="0">#REF!</definedName>
    <definedName name="BONDING">#REF!</definedName>
    <definedName name="book1" localSheetId="0">#REF!</definedName>
    <definedName name="book1">#REF!</definedName>
    <definedName name="BOQ" localSheetId="0">#REF!</definedName>
    <definedName name="BOQ">#REF!</definedName>
    <definedName name="BOSS" localSheetId="0">#REF!</definedName>
    <definedName name="BOSS">#REF!</definedName>
    <definedName name="bpipgo" localSheetId="0">#REF!</definedName>
    <definedName name="bpipgo">#REF!</definedName>
    <definedName name="bq_ttl_0" localSheetId="0">#REF!</definedName>
    <definedName name="bq_ttl_0">#REF!</definedName>
    <definedName name="bq_ttl_1" localSheetId="0">#REF!</definedName>
    <definedName name="bq_ttl_1">#REF!</definedName>
    <definedName name="bs_chekjum" localSheetId="0">#REF!</definedName>
    <definedName name="bs_chekjum">#REF!</definedName>
    <definedName name="bs_chekplus" localSheetId="0">#REF!</definedName>
    <definedName name="bs_chekplus">#REF!</definedName>
    <definedName name="bs_chekwave" localSheetId="0">#REF!</definedName>
    <definedName name="bs_chekwave">#REF!</definedName>
    <definedName name="bsNote">#N/A</definedName>
    <definedName name="BTA" localSheetId="0">#REF!</definedName>
    <definedName name="BTA">#REF!</definedName>
    <definedName name="btnClose">#N/A</definedName>
    <definedName name="btnFootNoting">#N/A</definedName>
    <definedName name="btnNext">#N/A</definedName>
    <definedName name="btnOK">#N/A</definedName>
    <definedName name="btnPrevious">#N/A</definedName>
    <definedName name="btnReturn">#N/A</definedName>
    <definedName name="BTYPE">#N/A</definedName>
    <definedName name="BuiltIn_AutoFilter___10" localSheetId="0">#REF!</definedName>
    <definedName name="BuiltIn_AutoFilter___10">#REF!</definedName>
    <definedName name="BuiltIn_Print_Area___0">#N/A</definedName>
    <definedName name="BUNHO">#N/A</definedName>
    <definedName name="BUS" localSheetId="0">#REF!</definedName>
    <definedName name="BUS">#REF!</definedName>
    <definedName name="butterfly" localSheetId="0">#REF!</definedName>
    <definedName name="butterfly">#REF!</definedName>
    <definedName name="BV" localSheetId="0">#REF!</definedName>
    <definedName name="BV">#REF!</definedName>
    <definedName name="bvvc">#N/A</definedName>
    <definedName name="BW" localSheetId="0">#REF!</definedName>
    <definedName name="BW">#REF!</definedName>
    <definedName name="B등급">#REF!</definedName>
    <definedName name="B등븍">#REF!</definedName>
    <definedName name="B이" localSheetId="0">#REF!</definedName>
    <definedName name="B이">#REF!</definedName>
    <definedName name="B일" localSheetId="0">#REF!</definedName>
    <definedName name="B일">#REF!</definedName>
    <definedName name="B제로" localSheetId="0">#REF!</definedName>
    <definedName name="B제로">#REF!</definedName>
    <definedName name="B지역" localSheetId="0">BlankMacro1</definedName>
    <definedName name="B지역">BlankMacro1</definedName>
    <definedName name="C_">#N/A</definedName>
    <definedName name="c_1" localSheetId="0">#REF!</definedName>
    <definedName name="c_1">#REF!</definedName>
    <definedName name="c_2" localSheetId="0">#REF!</definedName>
    <definedName name="c_2">#REF!</definedName>
    <definedName name="c_3" localSheetId="0">#REF!</definedName>
    <definedName name="c_3">#REF!</definedName>
    <definedName name="c_33" localSheetId="0">#REF!</definedName>
    <definedName name="c_33">#REF!</definedName>
    <definedName name="c_4" localSheetId="0">#REF!</definedName>
    <definedName name="c_4">#REF!</definedName>
    <definedName name="CA" localSheetId="0">#REF!</definedName>
    <definedName name="CA">#REF!</definedName>
    <definedName name="CAB" localSheetId="0">#REF!</definedName>
    <definedName name="CAB">#REF!</definedName>
    <definedName name="cable" localSheetId="0">#REF!</definedName>
    <definedName name="cable">#REF!</definedName>
    <definedName name="CABLE38" localSheetId="0">#REF!</definedName>
    <definedName name="CABLE38">#REF!</definedName>
    <definedName name="CABLE8" localSheetId="0">#REF!</definedName>
    <definedName name="CABLE8">#REF!</definedName>
    <definedName name="camberWork" localSheetId="0">#N/A</definedName>
    <definedName name="camberWork">#N/A</definedName>
    <definedName name="CAP" localSheetId="0">#REF!</definedName>
    <definedName name="CAP">#REF!</definedName>
    <definedName name="cash">#N/A</definedName>
    <definedName name="CashBalance" localSheetId="0">#REF!</definedName>
    <definedName name="CashBalance">#REF!</definedName>
    <definedName name="CashFlow_Button1_Click">#N/A</definedName>
    <definedName name="cashIndex">#N/A</definedName>
    <definedName name="cat" localSheetId="0">#REF!</definedName>
    <definedName name="cat">#REF!</definedName>
    <definedName name="CB" localSheetId="0">#REF!</definedName>
    <definedName name="CB">#REF!</definedName>
    <definedName name="CBVCB">#N/A</definedName>
    <definedName name="cc" hidden="1">{#N/A,#N/A,FALSE,"2~8번"}</definedName>
    <definedName name="CCC" localSheetId="0">#REF!</definedName>
    <definedName name="CCC">#REF!</definedName>
    <definedName name="CCCC" localSheetId="0">#REF!</definedName>
    <definedName name="CCCC">#REF!</definedName>
    <definedName name="cccccc" localSheetId="0">#REF!</definedName>
    <definedName name="cccccc">#REF!</definedName>
    <definedName name="cccccccccccccc">#N/A</definedName>
    <definedName name="ccdc" localSheetId="0">#REF!</definedName>
    <definedName name="ccdc">#REF!</definedName>
    <definedName name="CCF">#N/A</definedName>
    <definedName name="CCTV노무" localSheetId="0">#REF!</definedName>
    <definedName name="CCTV노무">#REF!</definedName>
    <definedName name="CCTV설비" localSheetId="0">#REF!</definedName>
    <definedName name="CCTV설비">#REF!</definedName>
    <definedName name="CCTV자재" localSheetId="0">#REF!</definedName>
    <definedName name="CCTV자재">#REF!</definedName>
    <definedName name="CD" localSheetId="0">#REF!</definedName>
    <definedName name="CD">#REF!</definedName>
    <definedName name="CD25_1" localSheetId="0">#REF!</definedName>
    <definedName name="CD25_1">#REF!</definedName>
    <definedName name="CD25_2" localSheetId="0">#REF!</definedName>
    <definedName name="CD25_2">#REF!</definedName>
    <definedName name="CDD">#N/A</definedName>
    <definedName name="CDE" localSheetId="0">#REF!,#REF!</definedName>
    <definedName name="CDE">#REF!,#REF!</definedName>
    <definedName name="CE" localSheetId="0">#REF!</definedName>
    <definedName name="CE">#REF!</definedName>
    <definedName name="CELLNOTE4">[8]노무비!#REF!</definedName>
    <definedName name="CELLNOTE5">[9]노무비!#REF!</definedName>
    <definedName name="CELLNOTE6">[8]노무비!#REF!</definedName>
    <definedName name="CF" localSheetId="0">#REF!</definedName>
    <definedName name="CF">#REF!</definedName>
    <definedName name="CG" localSheetId="0">#REF!</definedName>
    <definedName name="CG">#REF!</definedName>
    <definedName name="cgmh" hidden="1">{"'용역비'!$A$4:$C$8"}</definedName>
    <definedName name="CH" localSheetId="0">#REF!</definedName>
    <definedName name="CH">#REF!</definedName>
    <definedName name="CHAIR" localSheetId="0">#REF!</definedName>
    <definedName name="CHAIR">#REF!</definedName>
    <definedName name="check" localSheetId="0">#REF!</definedName>
    <definedName name="check">#REF!</definedName>
    <definedName name="CHECKVALVE25" localSheetId="0">#REF!</definedName>
    <definedName name="CHECKVALVE25">#REF!</definedName>
    <definedName name="CHECKVALVE32" localSheetId="0">#REF!</definedName>
    <definedName name="CHECKVALVE32">#REF!</definedName>
    <definedName name="CI" localSheetId="0">#REF!</definedName>
    <definedName name="CI">#REF!</definedName>
    <definedName name="CIRCUIT">[10]Sheet1!$C$4:$D$10</definedName>
    <definedName name="CJ" localSheetId="0">#REF!</definedName>
    <definedName name="CJ">#REF!</definedName>
    <definedName name="CKSP" localSheetId="0">#REF!</definedName>
    <definedName name="CKSP">#REF!</definedName>
    <definedName name="CL" localSheetId="0">#REF!</definedName>
    <definedName name="CL">#REF!</definedName>
    <definedName name="Client" localSheetId="0">#REF!</definedName>
    <definedName name="Client">#REF!</definedName>
    <definedName name="CODE" localSheetId="0">#REF!</definedName>
    <definedName name="CODE">#REF!</definedName>
    <definedName name="CODE1" localSheetId="0">#REF!</definedName>
    <definedName name="CODE1">#REF!</definedName>
    <definedName name="CODE2" localSheetId="0">#REF!</definedName>
    <definedName name="CODE2">#REF!</definedName>
    <definedName name="CODE3" localSheetId="0">#REF!</definedName>
    <definedName name="CODE3">#REF!</definedName>
    <definedName name="CODE4" localSheetId="0">#REF!</definedName>
    <definedName name="CODE4">#REF!</definedName>
    <definedName name="CODE5" localSheetId="0">#REF!</definedName>
    <definedName name="CODE5">#REF!</definedName>
    <definedName name="CODE6" localSheetId="0">#REF!</definedName>
    <definedName name="CODE6">#REF!</definedName>
    <definedName name="CODE7" localSheetId="0">#REF!</definedName>
    <definedName name="CODE7">#REF!</definedName>
    <definedName name="COKE" localSheetId="0">#REF!</definedName>
    <definedName name="COKE">#REF!</definedName>
    <definedName name="COLUMN_A" localSheetId="0">#REF!</definedName>
    <definedName name="COLUMN_A">#REF!</definedName>
    <definedName name="COM" localSheetId="0">#REF!</definedName>
    <definedName name="COM">#REF!</definedName>
    <definedName name="COMB">#N/A</definedName>
    <definedName name="CON" localSheetId="0">#REF!</definedName>
    <definedName name="CON">#REF!</definedName>
    <definedName name="CONDUIT" localSheetId="0">#REF!</definedName>
    <definedName name="CONDUIT">#REF!</definedName>
    <definedName name="CONSOL" localSheetId="0">'[11]1-1'!#REF!</definedName>
    <definedName name="CONSOL">'[11]1-1'!#REF!</definedName>
    <definedName name="_xlnm.Consolidate_Area">#REF!</definedName>
    <definedName name="CONT" localSheetId="0">#REF!</definedName>
    <definedName name="CONT">#REF!</definedName>
    <definedName name="COPY990" localSheetId="0">#REF!</definedName>
    <definedName name="COPY990">#REF!</definedName>
    <definedName name="CPLG" localSheetId="0">#REF!</definedName>
    <definedName name="CPLG">#REF!</definedName>
    <definedName name="CPU_시험기사" localSheetId="0">#REF!</definedName>
    <definedName name="CPU_시험기사">#REF!</definedName>
    <definedName name="CPU시험기사" localSheetId="0">#REF!</definedName>
    <definedName name="CPU시험기사">#REF!</definedName>
    <definedName name="CPU시험사001" localSheetId="0">#REF!</definedName>
    <definedName name="CPU시험사001">#REF!</definedName>
    <definedName name="CPU시험사002" localSheetId="0">#REF!</definedName>
    <definedName name="CPU시험사002">#REF!</definedName>
    <definedName name="CPU시험사011" localSheetId="0">#REF!</definedName>
    <definedName name="CPU시험사011">#REF!</definedName>
    <definedName name="CPU시험사982" localSheetId="0">#REF!</definedName>
    <definedName name="CPU시험사982">#REF!</definedName>
    <definedName name="CPU시험사991" localSheetId="0">#REF!</definedName>
    <definedName name="CPU시험사991">#REF!</definedName>
    <definedName name="CPU시험사992" localSheetId="0">#REF!</definedName>
    <definedName name="CPU시험사992">#REF!</definedName>
    <definedName name="CR">#REF!</definedName>
    <definedName name="CRa">#REF!</definedName>
    <definedName name="CRANK1" localSheetId="0">#REF!</definedName>
    <definedName name="CRANK1">#REF!</definedName>
    <definedName name="CRANK2" localSheetId="0">#REF!</definedName>
    <definedName name="CRANK2">#REF!</definedName>
    <definedName name="CRb">#REF!</definedName>
    <definedName name="_xlnm.Criteria" localSheetId="0">#REF!</definedName>
    <definedName name="_xlnm.Criteria">#REF!</definedName>
    <definedName name="Criteria_MI" localSheetId="0">[12]공통가설!#REF!</definedName>
    <definedName name="Criteria_MI">[12]공통가설!#REF!</definedName>
    <definedName name="CT" localSheetId="0">#REF!</definedName>
    <definedName name="CT">#REF!</definedName>
    <definedName name="CV" localSheetId="0">#REF!</definedName>
    <definedName name="CV">[13]DATA!$F$4:$J$14</definedName>
    <definedName name="CV_1C">#REF!</definedName>
    <definedName name="CV14_2C" localSheetId="0">[14]단가!#REF!</definedName>
    <definedName name="CV14_2C">[14]단가!#REF!</definedName>
    <definedName name="CV14_4C" localSheetId="0">[14]단가!#REF!</definedName>
    <definedName name="CV14_4C">[14]단가!#REF!</definedName>
    <definedName name="CV5.5_2" localSheetId="0">[14]단가!#REF!</definedName>
    <definedName name="CV5.5_2">[14]단가!#REF!</definedName>
    <definedName name="CV5.5_4C" localSheetId="0">[14]단가!#REF!</definedName>
    <definedName name="CV5.5_4C">[14]단가!#REF!</definedName>
    <definedName name="CV8_2C" localSheetId="0">[14]단가!#REF!</definedName>
    <definedName name="CV8_2C">[14]단가!#REF!</definedName>
    <definedName name="CV8_4C" localSheetId="0">[14]단가!#REF!</definedName>
    <definedName name="CV8_4C">[14]단가!#REF!</definedName>
    <definedName name="CVB" localSheetId="0">#REF!,#REF!</definedName>
    <definedName name="CVB">#REF!,#REF!</definedName>
    <definedName name="CVDSD">#N/A</definedName>
    <definedName name="CVG" localSheetId="0">#REF!,#REF!</definedName>
    <definedName name="CVG">#REF!,#REF!</definedName>
    <definedName name="CVV">#N/A</definedName>
    <definedName name="C등급">#REF!</definedName>
    <definedName name="D" localSheetId="0">#REF!</definedName>
    <definedName name="D">#REF!</definedName>
    <definedName name="D.1" localSheetId="0">#REF!</definedName>
    <definedName name="D.1">#REF!</definedName>
    <definedName name="D.2" localSheetId="0">#REF!</definedName>
    <definedName name="D.2">#REF!</definedName>
    <definedName name="D.TOTAL." localSheetId="0">#REF!</definedName>
    <definedName name="D.TOTAL.">#REF!</definedName>
    <definedName name="D.TOTAL.." localSheetId="0">#REF!</definedName>
    <definedName name="D.TOTAL..">#REF!</definedName>
    <definedName name="d___0" localSheetId="0">#REF!</definedName>
    <definedName name="d___0">#REF!</definedName>
    <definedName name="d___12" localSheetId="0">#REF!</definedName>
    <definedName name="d___12">#REF!</definedName>
    <definedName name="D_FE" localSheetId="0">#REF!</definedName>
    <definedName name="D_FE">#REF!</definedName>
    <definedName name="D_FO" localSheetId="0">#REF!</definedName>
    <definedName name="D_FO">#REF!</definedName>
    <definedName name="D13." localSheetId="0">#REF!</definedName>
    <definedName name="D13.">#REF!</definedName>
    <definedName name="D16." localSheetId="0">#REF!</definedName>
    <definedName name="D16.">#REF!</definedName>
    <definedName name="D19." localSheetId="0">#REF!</definedName>
    <definedName name="D19.">#REF!</definedName>
    <definedName name="D19.." localSheetId="0">#REF!</definedName>
    <definedName name="D19..">#REF!</definedName>
    <definedName name="D22." localSheetId="0">#REF!</definedName>
    <definedName name="D22.">#REF!</definedName>
    <definedName name="D22.." localSheetId="0">#REF!</definedName>
    <definedName name="D22..">#REF!</definedName>
    <definedName name="D25." localSheetId="0">#REF!</definedName>
    <definedName name="D25.">#REF!</definedName>
    <definedName name="D25.." localSheetId="0">#REF!</definedName>
    <definedName name="D25..">#REF!</definedName>
    <definedName name="D29." localSheetId="0">#REF!</definedName>
    <definedName name="D29.">#REF!</definedName>
    <definedName name="D29.." localSheetId="0">#REF!</definedName>
    <definedName name="D29..">#REF!</definedName>
    <definedName name="da." localSheetId="0">#REF!</definedName>
    <definedName name="da.">#REF!</definedName>
    <definedName name="dabbbbsz" localSheetId="0">#REF!</definedName>
    <definedName name="dabbbbsz">#REF!</definedName>
    <definedName name="dabs" localSheetId="0">#REF!</definedName>
    <definedName name="dabs">#REF!</definedName>
    <definedName name="dabsbs" localSheetId="0">#REF!</definedName>
    <definedName name="dabsbs">#REF!</definedName>
    <definedName name="dadabs" localSheetId="0">#REF!</definedName>
    <definedName name="dadabs">#REF!</definedName>
    <definedName name="dadett" localSheetId="0">#REF!</definedName>
    <definedName name="dadett">#REF!</definedName>
    <definedName name="dadfbba" localSheetId="0">#REF!</definedName>
    <definedName name="dadfbba">#REF!</definedName>
    <definedName name="daeta" localSheetId="0">#REF!</definedName>
    <definedName name="daeta">#REF!</definedName>
    <definedName name="dafaf" localSheetId="0">#REF!</definedName>
    <definedName name="dafaf">#REF!</definedName>
    <definedName name="DANCHO" localSheetId="0">#REF!</definedName>
    <definedName name="DANCHO">#REF!</definedName>
    <definedName name="DANGA" localSheetId="0">#REF!,#REF!</definedName>
    <definedName name="DANGA">'[15]Y-WORK'!$D$19:$D$19,'[15]Y-WORK'!$F$19:$BD$19</definedName>
    <definedName name="DANGA_">'[16]Y-WORK'!$D$19:$D$19,'[16]Y-WORK'!$F$19:$BD$19</definedName>
    <definedName name="DANGI" localSheetId="0">#REF!</definedName>
    <definedName name="DANGI">#REF!</definedName>
    <definedName name="DANIN" localSheetId="0">#REF!</definedName>
    <definedName name="DANIN">#REF!</definedName>
    <definedName name="DANSI" localSheetId="0">#REF!</definedName>
    <definedName name="DANSI">#REF!</definedName>
    <definedName name="DANSU" localSheetId="0">#REF!</definedName>
    <definedName name="DANSU">#REF!</definedName>
    <definedName name="DANWI">#N/A</definedName>
    <definedName name="dare" localSheetId="0">#REF!</definedName>
    <definedName name="dare">#REF!</definedName>
    <definedName name="DAT" localSheetId="0">#REF!</definedName>
    <definedName name="DAT">#REF!</definedName>
    <definedName name="DATA" localSheetId="0">#REF!</definedName>
    <definedName name="DATA">#REF!</definedName>
    <definedName name="Data_Area" localSheetId="0">#REF!</definedName>
    <definedName name="Data_Area">#REF!</definedName>
    <definedName name="DATA_CONTROL_SYSTEM" localSheetId="0">#REF!</definedName>
    <definedName name="DATA_CONTROL_SYSTEM">#REF!</definedName>
    <definedName name="datab" localSheetId="0">#REF!</definedName>
    <definedName name="datab">#REF!</definedName>
    <definedName name="DATABAS" localSheetId="0">#REF!</definedName>
    <definedName name="DATABAS">#REF!</definedName>
    <definedName name="_xlnm.Database" localSheetId="0">#REF!</definedName>
    <definedName name="_xlnm.Database">#REF!</definedName>
    <definedName name="Database1" localSheetId="0">#REF!</definedName>
    <definedName name="Database1">#REF!</definedName>
    <definedName name="database2" localSheetId="0">#REF!</definedName>
    <definedName name="database2">#REF!</definedName>
    <definedName name="databbbs" localSheetId="0">#REF!</definedName>
    <definedName name="databbbs">#REF!</definedName>
    <definedName name="databs" localSheetId="0">#REF!</definedName>
    <definedName name="databs">#REF!</definedName>
    <definedName name="databse" localSheetId="0">#REF!</definedName>
    <definedName name="databse">#REF!</definedName>
    <definedName name="datadse" localSheetId="0">#REF!</definedName>
    <definedName name="datadse">#REF!</definedName>
    <definedName name="datasto" localSheetId="0">#REF!</definedName>
    <definedName name="datasto">#REF!</definedName>
    <definedName name="datat" localSheetId="0">#REF!</definedName>
    <definedName name="datat">#REF!</definedName>
    <definedName name="dataww" localSheetId="0" hidden="1">#REF!</definedName>
    <definedName name="dataww" hidden="1">#REF!</definedName>
    <definedName name="date" localSheetId="0">#REF!</definedName>
    <definedName name="date">#REF!</definedName>
    <definedName name="Date_Bidding" localSheetId="0">#REF!</definedName>
    <definedName name="Date_Bidding">#REF!</definedName>
    <definedName name="dateabs2" localSheetId="0">#REF!</definedName>
    <definedName name="dateabs2">#REF!</definedName>
    <definedName name="datga" localSheetId="0">#REF!</definedName>
    <definedName name="datga">#REF!</definedName>
    <definedName name="datoz" localSheetId="0">#REF!</definedName>
    <definedName name="datoz">#REF!</definedName>
    <definedName name="datta" localSheetId="0">#REF!</definedName>
    <definedName name="datta">#REF!</definedName>
    <definedName name="dattab" localSheetId="0">#REF!</definedName>
    <definedName name="dattab">#REF!</definedName>
    <definedName name="dattabb" localSheetId="0">#REF!</definedName>
    <definedName name="dattabb">#REF!</definedName>
    <definedName name="dattaes" localSheetId="0">#REF!</definedName>
    <definedName name="dattaes">#REF!</definedName>
    <definedName name="dattobs" localSheetId="0">#REF!</definedName>
    <definedName name="dattobs">#REF!</definedName>
    <definedName name="DB" localSheetId="0">#REF!</definedName>
    <definedName name="DB">#REF!</definedName>
    <definedName name="dbabsbs" localSheetId="0">#REF!</definedName>
    <definedName name="dbabsbs">#REF!</definedName>
    <definedName name="dbasa" localSheetId="0">#REF!</definedName>
    <definedName name="dbasa">#REF!</definedName>
    <definedName name="dbasi" localSheetId="0">#REF!</definedName>
    <definedName name="dbasi">#REF!</definedName>
    <definedName name="dbbsa" localSheetId="0">#REF!</definedName>
    <definedName name="dbbsa">#REF!</definedName>
    <definedName name="dbdbes" localSheetId="0">#REF!</definedName>
    <definedName name="dbdbes">#REF!</definedName>
    <definedName name="dbdg" localSheetId="0">#REF!</definedName>
    <definedName name="dbdg">#REF!</definedName>
    <definedName name="dbds2" localSheetId="0">#REF!</definedName>
    <definedName name="dbds2">#REF!</definedName>
    <definedName name="dbdsb" localSheetId="0">#REF!</definedName>
    <definedName name="dbdsb">#REF!</definedName>
    <definedName name="dbsese" localSheetId="0">#REF!</definedName>
    <definedName name="dbsese">#REF!</definedName>
    <definedName name="DC" localSheetId="0">#REF!</definedName>
    <definedName name="DC">#REF!</definedName>
    <definedName name="dcc">#N/A</definedName>
    <definedName name="DCS" localSheetId="0">#REF!</definedName>
    <definedName name="DCS">#REF!</definedName>
    <definedName name="dd" localSheetId="0">[17]원형맨홀수량!#REF!</definedName>
    <definedName name="dd">[17]원형맨홀수량!#REF!</definedName>
    <definedName name="DD___0" localSheetId="0">#REF!</definedName>
    <definedName name="DD___0">#REF!</definedName>
    <definedName name="DD___12" localSheetId="0">#REF!</definedName>
    <definedName name="DD___12">#REF!</definedName>
    <definedName name="ddaab" localSheetId="0">#REF!</definedName>
    <definedName name="ddaab">#REF!</definedName>
    <definedName name="ddaaetsa" localSheetId="0">#REF!</definedName>
    <definedName name="ddaaetsa">#REF!</definedName>
    <definedName name="ddaattaa" localSheetId="0">#REF!</definedName>
    <definedName name="ddaattaa">#REF!</definedName>
    <definedName name="ddatta" localSheetId="0">#REF!</definedName>
    <definedName name="ddatta">#REF!</definedName>
    <definedName name="ddbbkdiz" localSheetId="0">#REF!</definedName>
    <definedName name="ddbbkdiz">#REF!</definedName>
    <definedName name="ddbbs" localSheetId="0">#REF!</definedName>
    <definedName name="ddbbs">#REF!</definedName>
    <definedName name="ddbbsasd" localSheetId="0">#REF!</definedName>
    <definedName name="ddbbsasd">#REF!</definedName>
    <definedName name="ddbs" localSheetId="0">#REF!</definedName>
    <definedName name="ddbs">#REF!</definedName>
    <definedName name="ddbss" localSheetId="0">#REF!</definedName>
    <definedName name="ddbss">#REF!</definedName>
    <definedName name="DDC">#N/A</definedName>
    <definedName name="ddd" localSheetId="0">#REF!</definedName>
    <definedName name="DDD">2.2</definedName>
    <definedName name="dddabs" localSheetId="0">#REF!</definedName>
    <definedName name="dddabs">#REF!</definedName>
    <definedName name="dddbba" localSheetId="0">#REF!</definedName>
    <definedName name="dddbba">#REF!</definedName>
    <definedName name="DDDD">[17]원형맨홀수량!$H$17</definedName>
    <definedName name="DDDD___0" localSheetId="0">#REF!</definedName>
    <definedName name="DDDD___0">#REF!</definedName>
    <definedName name="DDDD___11" localSheetId="0">#REF!</definedName>
    <definedName name="DDDD___11">#REF!</definedName>
    <definedName name="DDDD___12" localSheetId="0">#REF!</definedName>
    <definedName name="DDDD___12">#REF!</definedName>
    <definedName name="DDDD___8" localSheetId="0">#REF!</definedName>
    <definedName name="DDDD___8">#REF!</definedName>
    <definedName name="ddddd" localSheetId="0" hidden="1">#REF!</definedName>
    <definedName name="ddddd" hidden="1">#REF!</definedName>
    <definedName name="ddddddd">#N/A</definedName>
    <definedName name="dddddddd" localSheetId="0" hidden="1">#REF!</definedName>
    <definedName name="dddddddd" hidden="1">#REF!</definedName>
    <definedName name="DDDDDDDDDD" localSheetId="0">#REF!</definedName>
    <definedName name="DDDDDDDDDD">#REF!</definedName>
    <definedName name="dddgaae" localSheetId="0">#REF!</definedName>
    <definedName name="dddgaae">#REF!</definedName>
    <definedName name="DDE" localSheetId="0">#REF!</definedName>
    <definedName name="DDE">#REF!</definedName>
    <definedName name="ddetda" localSheetId="0">#REF!</definedName>
    <definedName name="ddetda">#REF!</definedName>
    <definedName name="ddf">#N/A</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fwo" localSheetId="0">#REF!</definedName>
    <definedName name="ddfwo">#REF!</definedName>
    <definedName name="ddifiewoe" localSheetId="0">#REF!</definedName>
    <definedName name="ddifiewoe">#REF!</definedName>
    <definedName name="ddits" localSheetId="0">#REF!</definedName>
    <definedName name="ddits">#REF!</definedName>
    <definedName name="DDJ" hidden="1">{#N/A,#N/A,FALSE,"골재소요량";#N/A,#N/A,FALSE,"골재소요량"}</definedName>
    <definedName name="DDO" localSheetId="0">#REF!</definedName>
    <definedName name="DDO">#REF!</definedName>
    <definedName name="ddoifiowoiw" localSheetId="0">#REF!</definedName>
    <definedName name="ddoifiowoiw">#REF!</definedName>
    <definedName name="DDS" localSheetId="0">BlankMacro1</definedName>
    <definedName name="DDS">BlankMacro1</definedName>
    <definedName name="ddtabo" localSheetId="0">#REF!</definedName>
    <definedName name="ddtabo">#REF!</definedName>
    <definedName name="ddteza" localSheetId="0">#REF!</definedName>
    <definedName name="ddteza">#REF!</definedName>
    <definedName name="ddttaaz" localSheetId="0">#REF!</definedName>
    <definedName name="ddttaaz">#REF!</definedName>
    <definedName name="DDW" localSheetId="0">BlankMacro1</definedName>
    <definedName name="DDW">BlankMacro1</definedName>
    <definedName name="DE" localSheetId="0">#REF!</definedName>
    <definedName name="DE">#REF!</definedName>
    <definedName name="DEA" localSheetId="0">#REF!</definedName>
    <definedName name="DEA">#REF!</definedName>
    <definedName name="deasta" localSheetId="0">#REF!</definedName>
    <definedName name="deasta">#REF!</definedName>
    <definedName name="deatts" localSheetId="0">#REF!</definedName>
    <definedName name="deatts">#REF!</definedName>
    <definedName name="debs" localSheetId="0">#REF!</definedName>
    <definedName name="debs">#REF!</definedName>
    <definedName name="DEC.GH" localSheetId="0">#REF!</definedName>
    <definedName name="DEC.GH">#REF!</definedName>
    <definedName name="DEMO" localSheetId="0">#REF!</definedName>
    <definedName name="DEMO">#REF!</definedName>
    <definedName name="Detabase" localSheetId="0">#REF!</definedName>
    <definedName name="Detabase">#REF!</definedName>
    <definedName name="detabs" localSheetId="0">#REF!</definedName>
    <definedName name="detabs">#REF!</definedName>
    <definedName name="detta" localSheetId="0">#REF!</definedName>
    <definedName name="detta">#REF!</definedName>
    <definedName name="dfdbsbs" localSheetId="0">#REF!</definedName>
    <definedName name="dfdbsbs">#REF!</definedName>
    <definedName name="dfdfdf" hidden="1">{#N/A,#N/A,FALSE,"조골재"}</definedName>
    <definedName name="dfdiiow" localSheetId="0">#REF!</definedName>
    <definedName name="dfdiiow">#REF!</definedName>
    <definedName name="dfds">[9]노무비!#REF!</definedName>
    <definedName name="dff" hidden="1">{#N/A,#N/A,FALSE,"손익표지";#N/A,#N/A,FALSE,"손익계산";#N/A,#N/A,FALSE,"일반관리비";#N/A,#N/A,FALSE,"영업외수익";#N/A,#N/A,FALSE,"영업외비용";#N/A,#N/A,FALSE,"매출액";#N/A,#N/A,FALSE,"요약손익";#N/A,#N/A,FALSE,"요약대차";#N/A,#N/A,FALSE,"매출채권현황";#N/A,#N/A,FALSE,"매출채권명세"}</definedName>
    <definedName name="DFFD" hidden="1">{#N/A,#N/A,FALSE,"CCTV"}</definedName>
    <definedName name="DFG" localSheetId="0">#REF!,#REF!,#REF!</definedName>
    <definedName name="DFG">#REF!,#REF!,#REF!</definedName>
    <definedName name="dfhao" localSheetId="0">#REF!</definedName>
    <definedName name="dfhao">#REF!</definedName>
    <definedName name="dfiero" localSheetId="0">#REF!</definedName>
    <definedName name="dfiero">#REF!</definedName>
    <definedName name="dfjalk" localSheetId="0">#REF!</definedName>
    <definedName name="dfjalk">#REF!</definedName>
    <definedName name="DFJKSLAEO" localSheetId="0">#REF!</definedName>
    <definedName name="DFJKSLAEO">#REF!</definedName>
    <definedName name="dfkdkd" localSheetId="0">#REF!</definedName>
    <definedName name="dfkdkd">#REF!</definedName>
    <definedName name="dfkeiwiwo" localSheetId="0">#REF!</definedName>
    <definedName name="dfkeiwiwo">#REF!</definedName>
    <definedName name="DFR" localSheetId="0">#REF!,#REF!</definedName>
    <definedName name="DFR">#REF!,#REF!</definedName>
    <definedName name="dfrxg" localSheetId="0">#REF!</definedName>
    <definedName name="dfrxg">#REF!</definedName>
    <definedName name="DFS" localSheetId="0">#REF!</definedName>
    <definedName name="DFS">#REF!</definedName>
    <definedName name="DFSAFG">#N/A</definedName>
    <definedName name="DFSSA" hidden="1">{#N/A,#N/A,FALSE,"운반시간"}</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tagiei" localSheetId="0">#REF!</definedName>
    <definedName name="dftagiei">#REF!</definedName>
    <definedName name="DFVGD">#N/A</definedName>
    <definedName name="dgaaee" localSheetId="0">#REF!</definedName>
    <definedName name="dgaaee">#REF!</definedName>
    <definedName name="dgbases" localSheetId="0">#REF!</definedName>
    <definedName name="dgbases">#REF!</definedName>
    <definedName name="DGF" localSheetId="0">#REF!</definedName>
    <definedName name="DGF">#REF!</definedName>
    <definedName name="dgfdg">#REF!</definedName>
    <definedName name="dgfgf" hidden="1">{#N/A,#N/A,FALSE,"2~8번"}</definedName>
    <definedName name="dgh" localSheetId="0">#REF!</definedName>
    <definedName name="dgh">#REF!</definedName>
    <definedName name="DGRT">#N/A</definedName>
    <definedName name="DGV">#N/A</definedName>
    <definedName name="DGVAFD">#N/A</definedName>
    <definedName name="DH" localSheetId="0">#REF!</definedName>
    <definedName name="DH">#REF!</definedName>
    <definedName name="dhj" hidden="1">{"'용역비'!$A$4:$C$8"}</definedName>
    <definedName name="DHS" localSheetId="0">#REF!</definedName>
    <definedName name="DHS">#REF!</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dfiowoweo" localSheetId="0">#REF!</definedName>
    <definedName name="didfiowoweo">#REF!</definedName>
    <definedName name="dididoiba" localSheetId="0">#REF!</definedName>
    <definedName name="dididoiba">#REF!</definedName>
    <definedName name="didso" localSheetId="0">#REF!</definedName>
    <definedName name="didso">#REF!</definedName>
    <definedName name="diede" localSheetId="0">#REF!</definedName>
    <definedName name="diede">#REF!</definedName>
    <definedName name="DIFFUSE" localSheetId="0">#REF!</definedName>
    <definedName name="DIFFUSE">#REF!</definedName>
    <definedName name="dipsq" localSheetId="0">#REF!</definedName>
    <definedName name="dipsq">#REF!</definedName>
    <definedName name="ditita" localSheetId="0">#REF!</definedName>
    <definedName name="ditita">#REF!</definedName>
    <definedName name="DJ" localSheetId="0">#REF!</definedName>
    <definedName name="DJ">#REF!</definedName>
    <definedName name="DJAJSL" localSheetId="0">#REF!,#REF!</definedName>
    <definedName name="DJAJSL">#REF!,#REF!</definedName>
    <definedName name="djfhka" localSheetId="0">#REF!</definedName>
    <definedName name="djfhka">#REF!</definedName>
    <definedName name="DJHFJ" localSheetId="0">#REF!</definedName>
    <definedName name="DJHFJ">#REF!</definedName>
    <definedName name="djhfs" localSheetId="0">#REF!</definedName>
    <definedName name="djhfs">#REF!</definedName>
    <definedName name="DJKC" localSheetId="0">#REF!,#REF!</definedName>
    <definedName name="DJKC">#REF!,#REF!</definedName>
    <definedName name="DJKFJ" localSheetId="0">#REF!</definedName>
    <definedName name="DJKFJ">#REF!</definedName>
    <definedName name="djkfslkjapoapei93" localSheetId="0">#REF!</definedName>
    <definedName name="djkfslkjapoapei93">#REF!</definedName>
    <definedName name="DJKNHVF">#N/A</definedName>
    <definedName name="DKD" localSheetId="0">BlankMacro1</definedName>
    <definedName name="DKD">BlankMacro1</definedName>
    <definedName name="dkdfsldfl" localSheetId="0">#REF!</definedName>
    <definedName name="dkdfsldfl">#REF!</definedName>
    <definedName name="dkdkdk" hidden="1">{"'용역비'!$A$4:$C$8"}</definedName>
    <definedName name="dkdkdkdkd" hidden="1">{#N/A,#N/A,FALSE,"명세표"}</definedName>
    <definedName name="dkdkttaaez" localSheetId="0">#REF!</definedName>
    <definedName name="dkdkttaaez">#REF!</definedName>
    <definedName name="dkdlteeeat" localSheetId="0">#REF!</definedName>
    <definedName name="dkdlteeeat">#REF!</definedName>
    <definedName name="DKE" localSheetId="0">BlankMacro1</definedName>
    <definedName name="DKE">BlankMacro1</definedName>
    <definedName name="dkeifldsa" localSheetId="0">#REF!</definedName>
    <definedName name="dkeifldsa">#REF!</definedName>
    <definedName name="DKFAJKL" localSheetId="0">#REF!</definedName>
    <definedName name="DKFAJKL">#REF!</definedName>
    <definedName name="dkfja" localSheetId="0">#REF!</definedName>
    <definedName name="dkfja">#REF!</definedName>
    <definedName name="dkfjl" localSheetId="0">#REF!</definedName>
    <definedName name="dkfjl">#REF!</definedName>
    <definedName name="DKFJLE" localSheetId="0">#REF!</definedName>
    <definedName name="DKFJLE">#REF!</definedName>
    <definedName name="dkfjsl" localSheetId="0">#REF!</definedName>
    <definedName name="dkfjsl">#REF!</definedName>
    <definedName name="dkfkdfs" localSheetId="0">#REF!</definedName>
    <definedName name="dkfkdfs">#REF!</definedName>
    <definedName name="dkflslfsdlqp" localSheetId="0">#REF!</definedName>
    <definedName name="dkflslfsdlqp">#REF!</definedName>
    <definedName name="DKFSLK" localSheetId="0">#REF!</definedName>
    <definedName name="DKFSLK">#REF!</definedName>
    <definedName name="DKJFL" localSheetId="0">BlankMacro1</definedName>
    <definedName name="DKJFL">BlankMacro1</definedName>
    <definedName name="dkkmha" localSheetId="0">#REF!</definedName>
    <definedName name="dkkmha">#REF!</definedName>
    <definedName name="dklsfj" localSheetId="0">#REF!</definedName>
    <definedName name="dklsfj">#REF!</definedName>
    <definedName name="dks" localSheetId="0">#REF!</definedName>
    <definedName name="dks">#REF!</definedName>
    <definedName name="DKSKD" localSheetId="0">BlankMacro1</definedName>
    <definedName name="DKSKD">BlankMacro1</definedName>
    <definedName name="dl" hidden="1">{"'용역비'!$A$4:$C$8"}</definedName>
    <definedName name="DLFDML12" localSheetId="0">BlankMacro1</definedName>
    <definedName name="DLFDML12">BlankMacro1</definedName>
    <definedName name="DLFE" localSheetId="0">#REF!</definedName>
    <definedName name="DLFE">#REF!</definedName>
    <definedName name="dlff" hidden="1">{#N/A,#N/A,FALSE,"운반시간"}</definedName>
    <definedName name="DLFO" localSheetId="0">#REF!</definedName>
    <definedName name="DLFO">#REF!</definedName>
    <definedName name="dlkfjls" localSheetId="0">#REF!</definedName>
    <definedName name="dlkfjls">#REF!</definedName>
    <definedName name="DLSDF" localSheetId="0">#REF!</definedName>
    <definedName name="DLSDF">#REF!</definedName>
    <definedName name="DLSTH" localSheetId="0">#REF!</definedName>
    <definedName name="DLSTH">#REF!</definedName>
    <definedName name="DMZ" localSheetId="0">#REF!,#REF!</definedName>
    <definedName name="DMZ">#REF!,#REF!</definedName>
    <definedName name="dn" hidden="1">{#N/A,#N/A,FALSE,"혼합골재"}</definedName>
    <definedName name="DNFLSKF" localSheetId="0">ErrorHandler_1</definedName>
    <definedName name="DNFLSKF">ErrorHandler_1</definedName>
    <definedName name="DNH">#N/A</definedName>
    <definedName name="DNJS" localSheetId="0">#REF!</definedName>
    <definedName name="DNJS">#REF!</definedName>
    <definedName name="DNS" localSheetId="0">#REF!</definedName>
    <definedName name="DNS">#REF!</definedName>
    <definedName name="Document_array" localSheetId="0">{"Book1","TOTAL.xls"}</definedName>
    <definedName name="Document_array">{"Book1","TOTAL.xls"}</definedName>
    <definedName name="dodidosos" localSheetId="0">#REF!</definedName>
    <definedName name="dodidosos">#REF!</definedName>
    <definedName name="doei" localSheetId="0">#REF!</definedName>
    <definedName name="doei">#REF!</definedName>
    <definedName name="DOG1___0" localSheetId="0">#REF!</definedName>
    <definedName name="DOG1___0">#REF!</definedName>
    <definedName name="DOG1___10" localSheetId="0">#REF!</definedName>
    <definedName name="DOG1___10">#REF!</definedName>
    <definedName name="DOG1___12" localSheetId="0">#REF!</definedName>
    <definedName name="DOG1___12">#REF!</definedName>
    <definedName name="DOG1___2" localSheetId="0">#REF!</definedName>
    <definedName name="DOG1___2">#REF!</definedName>
    <definedName name="DOG1___3" localSheetId="0">#REF!</definedName>
    <definedName name="DOG1___3">#REF!</definedName>
    <definedName name="DOG1___4" localSheetId="0">#REF!</definedName>
    <definedName name="DOG1___4">#REF!</definedName>
    <definedName name="DOG1___5" localSheetId="0">#REF!</definedName>
    <definedName name="DOG1___5">#REF!</definedName>
    <definedName name="DOG1___7" localSheetId="0">#REF!</definedName>
    <definedName name="DOG1___7">#REF!</definedName>
    <definedName name="DOG1___8" localSheetId="0">#REF!</definedName>
    <definedName name="DOG1___8">#REF!</definedName>
    <definedName name="DOG1___9" localSheetId="0">#REF!</definedName>
    <definedName name="DOG1___9">#REF!</definedName>
    <definedName name="DOG2___0" localSheetId="0">#REF!</definedName>
    <definedName name="DOG2___0">#REF!</definedName>
    <definedName name="DOG2___10" localSheetId="0">#REF!</definedName>
    <definedName name="DOG2___10">#REF!</definedName>
    <definedName name="DOG2___12" localSheetId="0">#REF!</definedName>
    <definedName name="DOG2___12">#REF!</definedName>
    <definedName name="DOG2___2" localSheetId="0">#REF!</definedName>
    <definedName name="DOG2___2">#REF!</definedName>
    <definedName name="DOG2___3" localSheetId="0">#REF!</definedName>
    <definedName name="DOG2___3">#REF!</definedName>
    <definedName name="DOG2___4" localSheetId="0">#REF!</definedName>
    <definedName name="DOG2___4">#REF!</definedName>
    <definedName name="DOG2___5" localSheetId="0">#REF!</definedName>
    <definedName name="DOG2___5">#REF!</definedName>
    <definedName name="DOG2___7" localSheetId="0">#REF!</definedName>
    <definedName name="DOG2___7">#REF!</definedName>
    <definedName name="DOG2___8" localSheetId="0">#REF!</definedName>
    <definedName name="DOG2___8">#REF!</definedName>
    <definedName name="DOG2___9" localSheetId="0">#REF!</definedName>
    <definedName name="DOG2___9">#REF!</definedName>
    <definedName name="DOG3___0" localSheetId="0">#REF!</definedName>
    <definedName name="DOG3___0">#REF!</definedName>
    <definedName name="DOG3___10" localSheetId="0">#REF!</definedName>
    <definedName name="DOG3___10">#REF!</definedName>
    <definedName name="DOG3___12" localSheetId="0">#REF!</definedName>
    <definedName name="DOG3___12">#REF!</definedName>
    <definedName name="DOG3___2" localSheetId="0">#REF!</definedName>
    <definedName name="DOG3___2">#REF!</definedName>
    <definedName name="DOG3___3" localSheetId="0">#REF!</definedName>
    <definedName name="DOG3___3">#REF!</definedName>
    <definedName name="DOG3___4" localSheetId="0">#REF!</definedName>
    <definedName name="DOG3___4">#REF!</definedName>
    <definedName name="DOG3___5" localSheetId="0">#REF!</definedName>
    <definedName name="DOG3___5">#REF!</definedName>
    <definedName name="DOG3___7" localSheetId="0">#REF!</definedName>
    <definedName name="DOG3___7">#REF!</definedName>
    <definedName name="DOG3___8" localSheetId="0">#REF!</definedName>
    <definedName name="DOG3___8">#REF!</definedName>
    <definedName name="DOG3___9" localSheetId="0">#REF!</definedName>
    <definedName name="DOG3___9">#REF!</definedName>
    <definedName name="DOG4___0" localSheetId="0">#REF!</definedName>
    <definedName name="DOG4___0">#REF!</definedName>
    <definedName name="DOG4___10" localSheetId="0">#REF!</definedName>
    <definedName name="DOG4___10">#REF!</definedName>
    <definedName name="DOG4___12" localSheetId="0">#REF!</definedName>
    <definedName name="DOG4___12">#REF!</definedName>
    <definedName name="DOG4___2" localSheetId="0">#REF!</definedName>
    <definedName name="DOG4___2">#REF!</definedName>
    <definedName name="DOG4___3" localSheetId="0">#REF!</definedName>
    <definedName name="DOG4___3">#REF!</definedName>
    <definedName name="DOG4___4" localSheetId="0">#REF!</definedName>
    <definedName name="DOG4___4">#REF!</definedName>
    <definedName name="DOG4___5" localSheetId="0">#REF!</definedName>
    <definedName name="DOG4___5">#REF!</definedName>
    <definedName name="DOG4___7" localSheetId="0">#REF!</definedName>
    <definedName name="DOG4___7">#REF!</definedName>
    <definedName name="DOG4___8" localSheetId="0">#REF!</definedName>
    <definedName name="DOG4___8">#REF!</definedName>
    <definedName name="DOG4___9" localSheetId="0">#REF!</definedName>
    <definedName name="DOG4___9">#REF!</definedName>
    <definedName name="DOGUB" localSheetId="0">#REF!</definedName>
    <definedName name="DOGUB">#REF!</definedName>
    <definedName name="doigees" localSheetId="0">#REF!</definedName>
    <definedName name="doigees">#REF!</definedName>
    <definedName name="doita" localSheetId="0">#REF!</definedName>
    <definedName name="doita">#REF!</definedName>
    <definedName name="DONG">"List Box 2"</definedName>
    <definedName name="DONG1" localSheetId="0">#REF!</definedName>
    <definedName name="DONG1">#REF!</definedName>
    <definedName name="DONG2" localSheetId="0">#REF!</definedName>
    <definedName name="DONG2">#REF!</definedName>
    <definedName name="DOOR" localSheetId="0">#REF!</definedName>
    <definedName name="DOOR">#REF!</definedName>
    <definedName name="DORO" localSheetId="0">#REF!,#REF!</definedName>
    <definedName name="DORO">#REF!,#REF!</definedName>
    <definedName name="dppiu" localSheetId="0">#REF!</definedName>
    <definedName name="dppiu">#REF!</definedName>
    <definedName name="DPU" localSheetId="0">#REF!</definedName>
    <definedName name="DPU">#REF!</definedName>
    <definedName name="drain_trap" localSheetId="0">#REF!</definedName>
    <definedName name="drain_trap">#REF!</definedName>
    <definedName name="DRAW_COM">#N/A</definedName>
    <definedName name="DRAW_COM2">#N/A</definedName>
    <definedName name="DRAW_SINGLE">#N/A</definedName>
    <definedName name="DRAW_TICK">#N/A</definedName>
    <definedName name="DRDEWF" localSheetId="0">#REF!</definedName>
    <definedName name="DRDEWF">#REF!</definedName>
    <definedName name="DRDRSSF">#N/A</definedName>
    <definedName name="DRDS" localSheetId="0">#REF!</definedName>
    <definedName name="DRDS">#REF!</definedName>
    <definedName name="drere" localSheetId="0">#REF!</definedName>
    <definedName name="drere">#REF!</definedName>
    <definedName name="drewa" localSheetId="0">#REF!</definedName>
    <definedName name="drewa">#REF!</definedName>
    <definedName name="drg" localSheetId="0">#REF!</definedName>
    <definedName name="drg">#REF!</definedName>
    <definedName name="DRIVE" localSheetId="0">#REF!</definedName>
    <definedName name="DRIVE">#REF!</definedName>
    <definedName name="DRIVE___0" localSheetId="0">#REF!</definedName>
    <definedName name="DRIVE___0">#REF!</definedName>
    <definedName name="DRIVE___10" localSheetId="0">#REF!</definedName>
    <definedName name="DRIVE___10">#REF!</definedName>
    <definedName name="DRIVE___12" localSheetId="0">#REF!</definedName>
    <definedName name="DRIVE___12">#REF!</definedName>
    <definedName name="DRIVE___2" localSheetId="0">#REF!</definedName>
    <definedName name="DRIVE___2">#REF!</definedName>
    <definedName name="DRIVE___3" localSheetId="0">#REF!</definedName>
    <definedName name="DRIVE___3">#REF!</definedName>
    <definedName name="DRIVE___4" localSheetId="0">#REF!</definedName>
    <definedName name="DRIVE___4">#REF!</definedName>
    <definedName name="DRIVE___5" localSheetId="0">#REF!</definedName>
    <definedName name="DRIVE___5">#REF!</definedName>
    <definedName name="DRIVE___7" localSheetId="0">#REF!</definedName>
    <definedName name="DRIVE___7">#REF!</definedName>
    <definedName name="DRIVE___8" localSheetId="0">#REF!</definedName>
    <definedName name="DRIVE___8">#REF!</definedName>
    <definedName name="DRIVE___9" localSheetId="0">#REF!</definedName>
    <definedName name="DRIVE___9">#REF!</definedName>
    <definedName name="DROW">#N/A</definedName>
    <definedName name="drsg" localSheetId="0">#REF!</definedName>
    <definedName name="drsg">#REF!</definedName>
    <definedName name="DRTRTDKGMUKRT" localSheetId="0">#REF!</definedName>
    <definedName name="DRTRTDKGMUKRT">#REF!</definedName>
    <definedName name="DRXSZH" localSheetId="0">#REF!</definedName>
    <definedName name="DRXSZH">#REF!</definedName>
    <definedName name="ds" localSheetId="0">#REF!</definedName>
    <definedName name="ds">#REF!</definedName>
    <definedName name="dsaf" hidden="1">{#N/A,#N/A,FALSE,"조골재"}</definedName>
    <definedName name="dsaghh" localSheetId="0">#REF!</definedName>
    <definedName name="dsaghh">#REF!</definedName>
    <definedName name="DSC">#N/A</definedName>
    <definedName name="dsdsd" hidden="1">{#N/A,#N/A,FALSE,"운반시간"}</definedName>
    <definedName name="DSE" localSheetId="0">#REF!</definedName>
    <definedName name="DSE">#REF!</definedName>
    <definedName name="DSF" hidden="1">{#N/A,#N/A,FALSE,"골재소요량";#N/A,#N/A,FALSE,"골재소요량"}</definedName>
    <definedName name="DSFC">#N/A</definedName>
    <definedName name="DSFD">#N/A</definedName>
    <definedName name="dsfewfwef" localSheetId="0">#REF!</definedName>
    <definedName name="dsfewfwef">#REF!</definedName>
    <definedName name="dsifowo" localSheetId="0">#REF!</definedName>
    <definedName name="dsifowo">#REF!</definedName>
    <definedName name="DSKFJL" localSheetId="0">#REF!</definedName>
    <definedName name="DSKFJL">#REF!</definedName>
    <definedName name="dsklf" localSheetId="0">#REF!</definedName>
    <definedName name="dsklf">#REF!</definedName>
    <definedName name="dslldl" localSheetId="0">#REF!</definedName>
    <definedName name="dslldl">#REF!</definedName>
    <definedName name="DSO" localSheetId="0">#REF!</definedName>
    <definedName name="DSO">#REF!</definedName>
    <definedName name="DSS">#N/A</definedName>
    <definedName name="DSSDS" hidden="1">{#N/A,#N/A,FALSE,"명세표"}</definedName>
    <definedName name="dsts" localSheetId="0">#REF!</definedName>
    <definedName name="dsts">#REF!</definedName>
    <definedName name="dsv">#N/A</definedName>
    <definedName name="dtbs" localSheetId="0">#REF!</definedName>
    <definedName name="dtbs">#REF!</definedName>
    <definedName name="dtdts" localSheetId="0">#REF!</definedName>
    <definedName name="dtdts">#REF!</definedName>
    <definedName name="DTS" localSheetId="0">#REF!</definedName>
    <definedName name="DTS">#REF!</definedName>
    <definedName name="dtsezsd" localSheetId="0">#REF!</definedName>
    <definedName name="dtsezsd">#REF!</definedName>
    <definedName name="dtste" localSheetId="0">#REF!</definedName>
    <definedName name="dtste">#REF!</definedName>
    <definedName name="dual_plate_check" localSheetId="0">#REF!</definedName>
    <definedName name="dual_plate_check">#REF!</definedName>
    <definedName name="ducksung.pl" localSheetId="0">#REF!</definedName>
    <definedName name="ducksung.pl">#REF!</definedName>
    <definedName name="DUCT_GONG" localSheetId="0">#REF!</definedName>
    <definedName name="DUCT_GONG">#REF!</definedName>
    <definedName name="duplex_strainer" localSheetId="0">#REF!</definedName>
    <definedName name="duplex_strainer">#REF!</definedName>
    <definedName name="DVGDFS">#N/A</definedName>
    <definedName name="DW" hidden="1">{"'용역비'!$A$4:$C$8"}</definedName>
    <definedName name="DWS" localSheetId="0">BlankMacro1</definedName>
    <definedName name="DWS">BlankMacro1</definedName>
    <definedName name="DZGD">#N/A</definedName>
    <definedName name="D등급">#REF!</definedName>
    <definedName name="d을지" localSheetId="0">#REF!</definedName>
    <definedName name="d을지">#REF!</definedName>
    <definedName name="E" localSheetId="0">#REF!</definedName>
    <definedName name="E">#REF!</definedName>
    <definedName name="E10M" localSheetId="0">#REF!</definedName>
    <definedName name="E10M">#REF!</definedName>
    <definedName name="E10P" localSheetId="0">#REF!</definedName>
    <definedName name="E10P">#REF!</definedName>
    <definedName name="E11M" localSheetId="0">#REF!</definedName>
    <definedName name="E11M">#REF!</definedName>
    <definedName name="E11P" localSheetId="0">#REF!</definedName>
    <definedName name="E11P">#REF!</definedName>
    <definedName name="E12M" localSheetId="0">#REF!</definedName>
    <definedName name="E12M">#REF!</definedName>
    <definedName name="E12P" localSheetId="0">#REF!</definedName>
    <definedName name="E12P">#REF!</definedName>
    <definedName name="E13M" localSheetId="0">#REF!</definedName>
    <definedName name="E13M">#REF!</definedName>
    <definedName name="E13P" localSheetId="0">#REF!</definedName>
    <definedName name="E13P">#REF!</definedName>
    <definedName name="E14M" localSheetId="0">#REF!</definedName>
    <definedName name="E14M">#REF!</definedName>
    <definedName name="E14P" localSheetId="0">#REF!</definedName>
    <definedName name="E14P">#REF!</definedName>
    <definedName name="E15M" localSheetId="0">#REF!</definedName>
    <definedName name="E15M">#REF!</definedName>
    <definedName name="E15P" localSheetId="0">#REF!</definedName>
    <definedName name="E15P">#REF!</definedName>
    <definedName name="E16M" localSheetId="0">#REF!</definedName>
    <definedName name="E16M">#REF!</definedName>
    <definedName name="E16P" localSheetId="0">#REF!</definedName>
    <definedName name="E16P">#REF!</definedName>
    <definedName name="E17M" localSheetId="0">#REF!</definedName>
    <definedName name="E17M">#REF!</definedName>
    <definedName name="E17P" localSheetId="0">#REF!</definedName>
    <definedName name="E17P">#REF!</definedName>
    <definedName name="E18M" localSheetId="0">#REF!</definedName>
    <definedName name="E18M">#REF!</definedName>
    <definedName name="E18P" localSheetId="0">#REF!</definedName>
    <definedName name="E18P">#REF!</definedName>
    <definedName name="E19M" localSheetId="0">#REF!</definedName>
    <definedName name="E19M">#REF!</definedName>
    <definedName name="E19P" localSheetId="0">#REF!</definedName>
    <definedName name="E19P">#REF!</definedName>
    <definedName name="E1E" localSheetId="0">#REF!</definedName>
    <definedName name="E1E">#REF!</definedName>
    <definedName name="E1M" localSheetId="0">#REF!</definedName>
    <definedName name="E1M">#REF!</definedName>
    <definedName name="E1P" localSheetId="0">#REF!</definedName>
    <definedName name="E1P">#REF!</definedName>
    <definedName name="E20M" localSheetId="0">#REF!</definedName>
    <definedName name="E20M">#REF!</definedName>
    <definedName name="E20P" localSheetId="0">#REF!</definedName>
    <definedName name="E20P">#REF!</definedName>
    <definedName name="E21M" localSheetId="0">#REF!</definedName>
    <definedName name="E21M">#REF!</definedName>
    <definedName name="E21P" localSheetId="0">#REF!</definedName>
    <definedName name="E21P">#REF!</definedName>
    <definedName name="E22M" localSheetId="0">#REF!</definedName>
    <definedName name="E22M">#REF!</definedName>
    <definedName name="E22P" localSheetId="0">#REF!</definedName>
    <definedName name="E22P">#REF!</definedName>
    <definedName name="E23M" localSheetId="0">#REF!</definedName>
    <definedName name="E23M">#REF!</definedName>
    <definedName name="E23P" localSheetId="0">#REF!</definedName>
    <definedName name="E23P">#REF!</definedName>
    <definedName name="E24M" localSheetId="0">#REF!</definedName>
    <definedName name="E24M">#REF!</definedName>
    <definedName name="E24P" localSheetId="0">#REF!</definedName>
    <definedName name="E24P">#REF!</definedName>
    <definedName name="E25M" localSheetId="0">#REF!</definedName>
    <definedName name="E25M">#REF!</definedName>
    <definedName name="E25P" localSheetId="0">#REF!</definedName>
    <definedName name="E25P">#REF!</definedName>
    <definedName name="E26E" localSheetId="0">#REF!</definedName>
    <definedName name="E26E">#REF!</definedName>
    <definedName name="E26M" localSheetId="0">#REF!</definedName>
    <definedName name="E26M">#REF!</definedName>
    <definedName name="E26P" localSheetId="0">#REF!</definedName>
    <definedName name="E26P">#REF!</definedName>
    <definedName name="E27E" localSheetId="0">#REF!</definedName>
    <definedName name="E27E">#REF!</definedName>
    <definedName name="E27M" localSheetId="0">#REF!</definedName>
    <definedName name="E27M">#REF!</definedName>
    <definedName name="E27P" localSheetId="0">#REF!</definedName>
    <definedName name="E27P">#REF!</definedName>
    <definedName name="E28E" localSheetId="0">#REF!</definedName>
    <definedName name="E28E">#REF!</definedName>
    <definedName name="E28M" localSheetId="0">#REF!</definedName>
    <definedName name="E28M">#REF!</definedName>
    <definedName name="E28P" localSheetId="0">#REF!</definedName>
    <definedName name="E28P">#REF!</definedName>
    <definedName name="E29M" localSheetId="0">#REF!</definedName>
    <definedName name="E29M">#REF!</definedName>
    <definedName name="E29P" localSheetId="0">#REF!</definedName>
    <definedName name="E29P">#REF!</definedName>
    <definedName name="E2E" localSheetId="0">#REF!</definedName>
    <definedName name="E2E">#REF!</definedName>
    <definedName name="E2M" localSheetId="0">#REF!</definedName>
    <definedName name="E2M">#REF!</definedName>
    <definedName name="E2P" localSheetId="0">#REF!</definedName>
    <definedName name="E2P">#REF!</definedName>
    <definedName name="E30M" localSheetId="0">#REF!</definedName>
    <definedName name="E30M">#REF!</definedName>
    <definedName name="E30P" localSheetId="0">#REF!</definedName>
    <definedName name="E30P">#REF!</definedName>
    <definedName name="E31E" localSheetId="0">#REF!</definedName>
    <definedName name="E31E">#REF!</definedName>
    <definedName name="E31M" localSheetId="0">#REF!</definedName>
    <definedName name="E31M">#REF!</definedName>
    <definedName name="E31P" localSheetId="0">#REF!</definedName>
    <definedName name="E31P">#REF!</definedName>
    <definedName name="E32E" localSheetId="0">#REF!</definedName>
    <definedName name="E32E">#REF!</definedName>
    <definedName name="E32M" localSheetId="0">#REF!</definedName>
    <definedName name="E32M">#REF!</definedName>
    <definedName name="E32P" localSheetId="0">#REF!</definedName>
    <definedName name="E32P">#REF!</definedName>
    <definedName name="E33E" localSheetId="0">#REF!</definedName>
    <definedName name="E33E">#REF!</definedName>
    <definedName name="E33M" localSheetId="0">#REF!</definedName>
    <definedName name="E33M">#REF!</definedName>
    <definedName name="E33P" localSheetId="0">#REF!</definedName>
    <definedName name="E33P">#REF!</definedName>
    <definedName name="E34E" localSheetId="0">#REF!</definedName>
    <definedName name="E34E">#REF!</definedName>
    <definedName name="E34M" localSheetId="0">#REF!</definedName>
    <definedName name="E34M">#REF!</definedName>
    <definedName name="E34P" localSheetId="0">#REF!</definedName>
    <definedName name="E34P">#REF!</definedName>
    <definedName name="E35M" localSheetId="0">#REF!</definedName>
    <definedName name="E35M">#REF!</definedName>
    <definedName name="E35P" localSheetId="0">#REF!</definedName>
    <definedName name="E35P">#REF!</definedName>
    <definedName name="E36M" localSheetId="0">#REF!</definedName>
    <definedName name="E36M">#REF!</definedName>
    <definedName name="E36P" localSheetId="0">#REF!</definedName>
    <definedName name="E36P">#REF!</definedName>
    <definedName name="E37M" localSheetId="0">#REF!</definedName>
    <definedName name="E37M">#REF!</definedName>
    <definedName name="E37P" localSheetId="0">#REF!</definedName>
    <definedName name="E37P">#REF!</definedName>
    <definedName name="E38M" localSheetId="0">#REF!</definedName>
    <definedName name="E38M">#REF!</definedName>
    <definedName name="E38P" localSheetId="0">#REF!</definedName>
    <definedName name="E38P">#REF!</definedName>
    <definedName name="E39M" localSheetId="0">#REF!</definedName>
    <definedName name="E39M">#REF!</definedName>
    <definedName name="E39P" localSheetId="0">#REF!</definedName>
    <definedName name="E39P">#REF!</definedName>
    <definedName name="E3P" localSheetId="0">#REF!</definedName>
    <definedName name="E3P">#REF!</definedName>
    <definedName name="E40M" localSheetId="0">#REF!</definedName>
    <definedName name="E40M">#REF!</definedName>
    <definedName name="E40P" localSheetId="0">#REF!</definedName>
    <definedName name="E40P">#REF!</definedName>
    <definedName name="E41M" localSheetId="0">#REF!</definedName>
    <definedName name="E41M">#REF!</definedName>
    <definedName name="E41P" localSheetId="0">#REF!</definedName>
    <definedName name="E41P">#REF!</definedName>
    <definedName name="E42M" localSheetId="0">#REF!</definedName>
    <definedName name="E42M">#REF!</definedName>
    <definedName name="E42P" localSheetId="0">#REF!</definedName>
    <definedName name="E42P">#REF!</definedName>
    <definedName name="E43M" localSheetId="0">#REF!</definedName>
    <definedName name="E43M">#REF!</definedName>
    <definedName name="E43P" localSheetId="0">#REF!</definedName>
    <definedName name="E43P">#REF!</definedName>
    <definedName name="E44M" localSheetId="0">#REF!</definedName>
    <definedName name="E44M">#REF!</definedName>
    <definedName name="E44P" localSheetId="0">#REF!</definedName>
    <definedName name="E44P">#REF!</definedName>
    <definedName name="E45M" localSheetId="0">#REF!</definedName>
    <definedName name="E45M">#REF!</definedName>
    <definedName name="E45P" localSheetId="0">#REF!</definedName>
    <definedName name="E45P">#REF!</definedName>
    <definedName name="E46M" localSheetId="0">#REF!</definedName>
    <definedName name="E46M">#REF!</definedName>
    <definedName name="E46P" localSheetId="0">#REF!</definedName>
    <definedName name="E46P">#REF!</definedName>
    <definedName name="E47M" localSheetId="0">#REF!</definedName>
    <definedName name="E47M">#REF!</definedName>
    <definedName name="E47P" localSheetId="0">#REF!</definedName>
    <definedName name="E47P">#REF!</definedName>
    <definedName name="E48M" localSheetId="0">#REF!</definedName>
    <definedName name="E48M">#REF!</definedName>
    <definedName name="E48P" localSheetId="0">#REF!</definedName>
    <definedName name="E48P">#REF!</definedName>
    <definedName name="E49M" localSheetId="0">#REF!</definedName>
    <definedName name="E49M">#REF!</definedName>
    <definedName name="E49P" localSheetId="0">#REF!</definedName>
    <definedName name="E49P">#REF!</definedName>
    <definedName name="E4M" localSheetId="0">#REF!</definedName>
    <definedName name="E4M">#REF!</definedName>
    <definedName name="E4P" localSheetId="0">#REF!</definedName>
    <definedName name="E4P">#REF!</definedName>
    <definedName name="E50M" localSheetId="0">#REF!</definedName>
    <definedName name="E50M">#REF!</definedName>
    <definedName name="E50P" localSheetId="0">#REF!</definedName>
    <definedName name="E50P">#REF!</definedName>
    <definedName name="E51E" localSheetId="0">#REF!</definedName>
    <definedName name="E51E">#REF!</definedName>
    <definedName name="E52M" localSheetId="0">#REF!</definedName>
    <definedName name="E52M">#REF!</definedName>
    <definedName name="E52P" localSheetId="0">#REF!</definedName>
    <definedName name="E52P">#REF!</definedName>
    <definedName name="E53M" localSheetId="0">#REF!</definedName>
    <definedName name="E53M">#REF!</definedName>
    <definedName name="E53P" localSheetId="0">#REF!</definedName>
    <definedName name="E53P">#REF!</definedName>
    <definedName name="E54M" localSheetId="0">#REF!</definedName>
    <definedName name="E54M">#REF!</definedName>
    <definedName name="E54P" localSheetId="0">#REF!</definedName>
    <definedName name="E54P">#REF!</definedName>
    <definedName name="E55M" localSheetId="0">#REF!</definedName>
    <definedName name="E55M">#REF!</definedName>
    <definedName name="E55P" localSheetId="0">#REF!</definedName>
    <definedName name="E55P">#REF!</definedName>
    <definedName name="E56M" localSheetId="0">#REF!</definedName>
    <definedName name="E56M">#REF!</definedName>
    <definedName name="E56P" localSheetId="0">#REF!</definedName>
    <definedName name="E56P">#REF!</definedName>
    <definedName name="E57M" localSheetId="0">#REF!</definedName>
    <definedName name="E57M">#REF!</definedName>
    <definedName name="E57P" localSheetId="0">#REF!</definedName>
    <definedName name="E57P">#REF!</definedName>
    <definedName name="E58M" localSheetId="0">#REF!</definedName>
    <definedName name="E58M">#REF!</definedName>
    <definedName name="E58P" localSheetId="0">#REF!</definedName>
    <definedName name="E58P">#REF!</definedName>
    <definedName name="E59M" localSheetId="0">#REF!</definedName>
    <definedName name="E59M">#REF!</definedName>
    <definedName name="E59P" localSheetId="0">#REF!</definedName>
    <definedName name="E59P">#REF!</definedName>
    <definedName name="E5M" localSheetId="0">#REF!</definedName>
    <definedName name="E5M">#REF!</definedName>
    <definedName name="E5P" localSheetId="0">#REF!</definedName>
    <definedName name="E5P">#REF!</definedName>
    <definedName name="E60M" localSheetId="0">#REF!</definedName>
    <definedName name="E60M">#REF!</definedName>
    <definedName name="E60P" localSheetId="0">#REF!</definedName>
    <definedName name="E60P">#REF!</definedName>
    <definedName name="E61M" localSheetId="0">#REF!</definedName>
    <definedName name="E61M">#REF!</definedName>
    <definedName name="E61P" localSheetId="0">#REF!</definedName>
    <definedName name="E61P">#REF!</definedName>
    <definedName name="E62M" localSheetId="0">#REF!</definedName>
    <definedName name="E62M">#REF!</definedName>
    <definedName name="E62P" localSheetId="0">#REF!</definedName>
    <definedName name="E62P">#REF!</definedName>
    <definedName name="E63M" localSheetId="0">#REF!</definedName>
    <definedName name="E63M">#REF!</definedName>
    <definedName name="E63P" localSheetId="0">#REF!</definedName>
    <definedName name="E63P">#REF!</definedName>
    <definedName name="E64M" localSheetId="0">#REF!</definedName>
    <definedName name="E64M">#REF!</definedName>
    <definedName name="E64P" localSheetId="0">#REF!</definedName>
    <definedName name="E64P">#REF!</definedName>
    <definedName name="E65M" localSheetId="0">#REF!</definedName>
    <definedName name="E65M">#REF!</definedName>
    <definedName name="E65P" localSheetId="0">#REF!</definedName>
    <definedName name="E65P">#REF!</definedName>
    <definedName name="E66M" localSheetId="0">#REF!</definedName>
    <definedName name="E66M">#REF!</definedName>
    <definedName name="E66P" localSheetId="0">#REF!</definedName>
    <definedName name="E66P">#REF!</definedName>
    <definedName name="E67M" localSheetId="0">#REF!</definedName>
    <definedName name="E67M">#REF!</definedName>
    <definedName name="E67P" localSheetId="0">#REF!</definedName>
    <definedName name="E67P">#REF!</definedName>
    <definedName name="E68M" localSheetId="0">#REF!</definedName>
    <definedName name="E68M">#REF!</definedName>
    <definedName name="E6M" localSheetId="0">#REF!</definedName>
    <definedName name="E6M">#REF!</definedName>
    <definedName name="E6P" localSheetId="0">#REF!</definedName>
    <definedName name="E6P">#REF!</definedName>
    <definedName name="E7M" localSheetId="0">#REF!</definedName>
    <definedName name="E7M">#REF!</definedName>
    <definedName name="E7P" localSheetId="0">#REF!</definedName>
    <definedName name="E7P">#REF!</definedName>
    <definedName name="E8M" localSheetId="0">#REF!</definedName>
    <definedName name="E8M">#REF!</definedName>
    <definedName name="E8P" localSheetId="0">#REF!</definedName>
    <definedName name="E8P">#REF!</definedName>
    <definedName name="E9M" localSheetId="0">#REF!</definedName>
    <definedName name="E9M">#REF!</definedName>
    <definedName name="E9P" localSheetId="0">#REF!</definedName>
    <definedName name="E9P">#REF!</definedName>
    <definedName name="EA" localSheetId="0">#REF!</definedName>
    <definedName name="EA">#REF!</definedName>
    <definedName name="earthp" localSheetId="0">#REF!</definedName>
    <definedName name="earthp">#REF!</definedName>
    <definedName name="EB" localSheetId="0">#REF!</definedName>
    <definedName name="EB">#REF!</definedName>
    <definedName name="Ec" localSheetId="0">#REF!</definedName>
    <definedName name="Ec">#REF!</definedName>
    <definedName name="Ec3Span" localSheetId="0">#REF!</definedName>
    <definedName name="Ec3Span">#REF!</definedName>
    <definedName name="EDC" localSheetId="0">#REF!,#REF!</definedName>
    <definedName name="EDC">#REF!,#REF!</definedName>
    <definedName name="EDE">#N/A</definedName>
    <definedName name="edgh" localSheetId="0">#REF!</definedName>
    <definedName name="edgh">#REF!</definedName>
    <definedName name="edit__home__del__branch_\f" localSheetId="0">#REF!</definedName>
    <definedName name="edit__home__del__branch_\f">#REF!</definedName>
    <definedName name="edssqq" hidden="1">{#N/A,#N/A,FALSE,"혼합골재"}</definedName>
    <definedName name="edtgh" localSheetId="0">#REF!</definedName>
    <definedName name="edtgh">#REF!</definedName>
    <definedName name="EE" localSheetId="0">#REF!</definedName>
    <definedName name="EE">#REF!</definedName>
    <definedName name="EED">#N/A</definedName>
    <definedName name="EEDD">#N/A</definedName>
    <definedName name="eee" hidden="1">{#N/A,#N/A,FALSE,"2~8번"}</definedName>
    <definedName name="EEEE" localSheetId="0">#REF!</definedName>
    <definedName name="EEEE">#REF!</definedName>
    <definedName name="efdaat" localSheetId="0">#REF!</definedName>
    <definedName name="efdaat">#REF!</definedName>
    <definedName name="efdata" localSheetId="0">#REF!</definedName>
    <definedName name="efdata">#REF!</definedName>
    <definedName name="EFG" hidden="1">{"'용역비'!$A$4:$C$8"}</definedName>
    <definedName name="efklzz" localSheetId="0">#REF!</definedName>
    <definedName name="efklzz">#REF!</definedName>
    <definedName name="EGE" hidden="1">{"'용역비'!$A$4:$C$8"}</definedName>
    <definedName name="EGERG">#N/A</definedName>
    <definedName name="EGG">#N/A</definedName>
    <definedName name="egt">#N/A</definedName>
    <definedName name="ehyt">#N/A</definedName>
    <definedName name="eight" localSheetId="0">#REF!</definedName>
    <definedName name="eight">#REF!</definedName>
    <definedName name="eighteen" localSheetId="0">#REF!</definedName>
    <definedName name="eighteen">#REF!</definedName>
    <definedName name="EIRP" localSheetId="0">#REF!</definedName>
    <definedName name="EIRP">#REF!</definedName>
    <definedName name="ej" hidden="1">{"'용역비'!$A$4:$C$8"}</definedName>
    <definedName name="elec1" localSheetId="0">#REF!</definedName>
    <definedName name="elec1">#REF!</definedName>
    <definedName name="elec2" localSheetId="0">#REF!</definedName>
    <definedName name="elec2">#REF!</definedName>
    <definedName name="elec3" localSheetId="0">#REF!</definedName>
    <definedName name="elec3">#REF!</definedName>
    <definedName name="elec4" localSheetId="0">#REF!</definedName>
    <definedName name="elec4">#REF!</definedName>
    <definedName name="elec5" localSheetId="0">#REF!</definedName>
    <definedName name="elec5">#REF!</definedName>
    <definedName name="elec6" localSheetId="0">#REF!</definedName>
    <definedName name="elec6">#REF!</definedName>
    <definedName name="eleven" localSheetId="0">#REF!</definedName>
    <definedName name="eleven">#REF!</definedName>
    <definedName name="ELFE" localSheetId="0">#REF!</definedName>
    <definedName name="ELFE">#REF!</definedName>
    <definedName name="ELKSLSJDS">#REF!</definedName>
    <definedName name="ELP" localSheetId="0">#REF!</definedName>
    <definedName name="ELP">#REF!</definedName>
    <definedName name="END" localSheetId="0">#REF!</definedName>
    <definedName name="END">#REF!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O" localSheetId="0">#REF!</definedName>
    <definedName name="EO">#REF!</definedName>
    <definedName name="eodkdkka0" localSheetId="0">#REF!</definedName>
    <definedName name="eodkdkka0">#REF!</definedName>
    <definedName name="eoeiotott" localSheetId="0">#REF!</definedName>
    <definedName name="eoeiotott">#REF!</definedName>
    <definedName name="EOL" localSheetId="0">#REF!</definedName>
    <definedName name="EOL">#REF!</definedName>
    <definedName name="Epc" localSheetId="0">#REF!</definedName>
    <definedName name="Epc">#REF!</definedName>
    <definedName name="Epc3Span" localSheetId="0">#REF!</definedName>
    <definedName name="Epc3Span">#REF!</definedName>
    <definedName name="epwiefjfd" localSheetId="0">#REF!</definedName>
    <definedName name="epwiefjfd">#REF!</definedName>
    <definedName name="EQMOB" localSheetId="0">#REF!</definedName>
    <definedName name="EQMOB">#REF!</definedName>
    <definedName name="er" localSheetId="0">#REF!</definedName>
    <definedName name="er">#REF!</definedName>
    <definedName name="ERER" localSheetId="0">#REF!</definedName>
    <definedName name="ERER">#REF!</definedName>
    <definedName name="ERGFD">#N/A</definedName>
    <definedName name="ERGR">#N/A</definedName>
    <definedName name="ErrName401374339" localSheetId="0">#REF!</definedName>
    <definedName name="ErrName401374339">#REF!</definedName>
    <definedName name="ertyertye" hidden="1">{"'용역비'!$A$4:$C$8"}</definedName>
    <definedName name="ES" localSheetId="0">#REF!</definedName>
    <definedName name="ES">#REF!</definedName>
    <definedName name="Eslab" localSheetId="0">#REF!</definedName>
    <definedName name="Eslab">#REF!</definedName>
    <definedName name="essr">'[18]인원계획-미화'!#REF!</definedName>
    <definedName name="ETC" localSheetId="0">#REF!</definedName>
    <definedName name="ETC">#REF!</definedName>
    <definedName name="etr">#N/A</definedName>
    <definedName name="ETYETY" hidden="1">{"'용역비'!$A$4:$C$8"}</definedName>
    <definedName name="etyj" hidden="1">{"'용역비'!$A$4:$C$8"}</definedName>
    <definedName name="etyjj" hidden="1">{"'용역비'!$A$4:$C$8"}</definedName>
    <definedName name="ETYJTYJ" hidden="1">{"'용역비'!$A$4:$C$8"}</definedName>
    <definedName name="EWDWQD">#N/A</definedName>
    <definedName name="EWF" localSheetId="0">#REF!,#REF!</definedName>
    <definedName name="EWF">#REF!,#REF!</definedName>
    <definedName name="EWFDSVF">#N/A</definedName>
    <definedName name="ewfSzxvxczv" localSheetId="0">#REF!</definedName>
    <definedName name="ewfSzxvxczv">#REF!</definedName>
    <definedName name="ewoieoi" localSheetId="0">#REF!</definedName>
    <definedName name="ewoieoi">#REF!</definedName>
    <definedName name="EWR">#N/A</definedName>
    <definedName name="EWRDWQ">#N/A</definedName>
    <definedName name="ex_joint" localSheetId="0">#REF!</definedName>
    <definedName name="ex_joint">#REF!</definedName>
    <definedName name="Exchange_Rate" localSheetId="0">#REF!</definedName>
    <definedName name="Exchange_Rate">#REF!</definedName>
    <definedName name="EXE" localSheetId="0">BlankMacro1</definedName>
    <definedName name="EXE">BlankMacro1</definedName>
    <definedName name="_xlnm.Extract" localSheetId="0">#REF!</definedName>
    <definedName name="_xlnm.Extract">#REF!</definedName>
    <definedName name="E등급">#REF!</definedName>
    <definedName name="f" hidden="1">{#N/A,#N/A,FALSE,"2~8번"}</definedName>
    <definedName name="F___0" localSheetId="0">#REF!</definedName>
    <definedName name="F___0">#REF!</definedName>
    <definedName name="F___11" localSheetId="0">#REF!</definedName>
    <definedName name="F___11">#REF!</definedName>
    <definedName name="F___12" localSheetId="0">#REF!</definedName>
    <definedName name="F___12">#REF!</definedName>
    <definedName name="F___8" localSheetId="0">#REF!</definedName>
    <definedName name="F___8">#REF!</definedName>
    <definedName name="F_123">#N/A</definedName>
    <definedName name="F_CODE">#N/A</definedName>
    <definedName name="F_CODE1" localSheetId="0">#REF!</definedName>
    <definedName name="F_CODE1">#REF!</definedName>
    <definedName name="F_DES" localSheetId="0">#REF!</definedName>
    <definedName name="F_DES">#REF!</definedName>
    <definedName name="F_DESC" localSheetId="0">#REF!</definedName>
    <definedName name="F_DESC">#REF!</definedName>
    <definedName name="F_EQ">#N/A</definedName>
    <definedName name="F_EQ0">#N/A</definedName>
    <definedName name="F_FORM">#N/A</definedName>
    <definedName name="F_INT1">#N/A</definedName>
    <definedName name="F_LA">#N/A</definedName>
    <definedName name="F_LA0">#N/A</definedName>
    <definedName name="F_MA">#N/A</definedName>
    <definedName name="F_MA0">#N/A</definedName>
    <definedName name="F_MEMO">#N/A</definedName>
    <definedName name="F_QINC" localSheetId="0">#REF!</definedName>
    <definedName name="F_QINC">#REF!</definedName>
    <definedName name="F_QMOD" localSheetId="0">#REF!</definedName>
    <definedName name="F_QMOD">#REF!</definedName>
    <definedName name="F_QQTY" localSheetId="0">#REF!</definedName>
    <definedName name="F_QQTY">#REF!</definedName>
    <definedName name="F_QUNIT" localSheetId="0">#REF!</definedName>
    <definedName name="F_QUNIT">#REF!</definedName>
    <definedName name="F_QVAL">#N/A</definedName>
    <definedName name="F_SEQ">#N/A</definedName>
    <definedName name="F_SIZE" localSheetId="0">#REF!</definedName>
    <definedName name="F_SIZE">#REF!</definedName>
    <definedName name="F_SOS">#N/A</definedName>
    <definedName name="F_TMOD" localSheetId="0">#REF!</definedName>
    <definedName name="F_TMOD">#REF!</definedName>
    <definedName name="F_TQTY">#N/A</definedName>
    <definedName name="F_TUNIT" localSheetId="0">#REF!</definedName>
    <definedName name="F_TUNIT">#REF!</definedName>
    <definedName name="F1층" localSheetId="0">#REF!</definedName>
    <definedName name="F1층">#REF!</definedName>
    <definedName name="fan" localSheetId="0">#REF!</definedName>
    <definedName name="fan">#REF!</definedName>
    <definedName name="FA증감" localSheetId="0">#REF!</definedName>
    <definedName name="FA증감">#REF!</definedName>
    <definedName name="FB" localSheetId="0">#REF!</definedName>
    <definedName name="FB">#REF!</definedName>
    <definedName name="Fci" localSheetId="0">#REF!</definedName>
    <definedName name="Fci">#REF!</definedName>
    <definedName name="Fck" localSheetId="0">#REF!</definedName>
    <definedName name="Fck">#REF!</definedName>
    <definedName name="FD" localSheetId="0">#REF!</definedName>
    <definedName name="FD">#REF!</definedName>
    <definedName name="FDBGDF">#N/A</definedName>
    <definedName name="FDF">#N/A</definedName>
    <definedName name="FDFD" hidden="1">{#N/A,#N/A,FALSE,"CCTV"}</definedName>
    <definedName name="FDFDF" localSheetId="0">#REF!</definedName>
    <definedName name="FDFDF">#REF!</definedName>
    <definedName name="FDFDS" localSheetId="0">#REF!,#REF!</definedName>
    <definedName name="FDFDS">#REF!,#REF!</definedName>
    <definedName name="FDGFD">#N/A</definedName>
    <definedName name="fdgz" localSheetId="0">#REF!</definedName>
    <definedName name="fdgz">#REF!</definedName>
    <definedName name="FDRHGFDS" localSheetId="0">#REF!</definedName>
    <definedName name="FDRHGFDS">#REF!</definedName>
    <definedName name="FDS">#N/A</definedName>
    <definedName name="FDSV">#N/A</definedName>
    <definedName name="FDTRJHR" localSheetId="0">#REF!</definedName>
    <definedName name="FDTRJHR">#REF!</definedName>
    <definedName name="FDV">#N/A</definedName>
    <definedName name="FE" localSheetId="0">#REF!</definedName>
    <definedName name="FE">#REF!</definedName>
    <definedName name="FEEL" localSheetId="0">#REF!</definedName>
    <definedName name="FEEL">#REF!</definedName>
    <definedName name="ferff" localSheetId="0">#REF!</definedName>
    <definedName name="ferff">#REF!</definedName>
    <definedName name="fese">#N/A</definedName>
    <definedName name="FEXRE" localSheetId="0">#REF!</definedName>
    <definedName name="FEXRE">#REF!</definedName>
    <definedName name="ff">'[19]토공(우물통,기타) '!$A$52:$K$66</definedName>
    <definedName name="FFC">#N/A</definedName>
    <definedName name="FFDGGFD" localSheetId="0">#REF!</definedName>
    <definedName name="FFDGGFD">#REF!</definedName>
    <definedName name="FFDGGFD___0" localSheetId="0">#REF!</definedName>
    <definedName name="FFDGGFD___0">#REF!</definedName>
    <definedName name="FFDGGFD___11" localSheetId="0">#REF!</definedName>
    <definedName name="FFDGGFD___11">#REF!</definedName>
    <definedName name="FFDGGFD___12" localSheetId="0">#REF!</definedName>
    <definedName name="FFDGGFD___12">#REF!</definedName>
    <definedName name="FFDGGFD___8" localSheetId="0">#REF!</definedName>
    <definedName name="FFDGGFD___8">#REF!</definedName>
    <definedName name="fff">#N/A</definedName>
    <definedName name="FFFF___0" localSheetId="0">#REF!</definedName>
    <definedName name="FFFF___0">#REF!</definedName>
    <definedName name="FFFF___11" localSheetId="0">#REF!</definedName>
    <definedName name="FFFF___11">#REF!</definedName>
    <definedName name="FFFF___12" localSheetId="0">#REF!</definedName>
    <definedName name="FFFF___12">#REF!</definedName>
    <definedName name="FFFF___8" localSheetId="0">#REF!</definedName>
    <definedName name="FFFF___8">#REF!</definedName>
    <definedName name="FFFFF" localSheetId="0">#REF!</definedName>
    <definedName name="FFFFF">#REF!</definedName>
    <definedName name="FFFFF___0" localSheetId="0">#REF!</definedName>
    <definedName name="FFFFF___0">#REF!</definedName>
    <definedName name="FFFFF___11" localSheetId="0">#REF!</definedName>
    <definedName name="FFFFF___11">#REF!</definedName>
    <definedName name="FFFFF___12" localSheetId="0">#REF!</definedName>
    <definedName name="FFFFF___12">#REF!</definedName>
    <definedName name="FFFFF___8" localSheetId="0">#REF!</definedName>
    <definedName name="FFFFF___8">#REF!</definedName>
    <definedName name="fffffff" localSheetId="0">#REF!</definedName>
    <definedName name="fffffff">#REF!</definedName>
    <definedName name="ffffffffffffffffff" localSheetId="0">#REF!</definedName>
    <definedName name="ffffffffffffffffff">#REF!</definedName>
    <definedName name="ffh">#N/A</definedName>
    <definedName name="FFVG">#N/A</definedName>
    <definedName name="FG" localSheetId="0">#REF!</definedName>
    <definedName name="FG">#REF!</definedName>
    <definedName name="fg1314TBTB4RTDKDKDKRT" localSheetId="0">#REF!</definedName>
    <definedName name="fg1314TBTB4RTDKDKDKRT">#REF!</definedName>
    <definedName name="FG28TBTB4RTDK" localSheetId="0">#REF!</definedName>
    <definedName name="FG28TBTB4RTDK">#REF!</definedName>
    <definedName name="FG44TBTB4RTDKDK" localSheetId="0">#REF!</definedName>
    <definedName name="FG44TBTB4RTDKDK">#REF!</definedName>
    <definedName name="fgcfgg">#N/A</definedName>
    <definedName name="FGD" localSheetId="0">#REF!</definedName>
    <definedName name="FGD">#REF!</definedName>
    <definedName name="FGF">#N/A</definedName>
    <definedName name="fgfg" hidden="1">{#N/A,#N/A,FALSE,"2~8번"}</definedName>
    <definedName name="fgfgfg" hidden="1">{#N/A,#N/A,FALSE,"골재소요량";#N/A,#N/A,FALSE,"골재소요량"}</definedName>
    <definedName name="FGGG" localSheetId="0">#REF!</definedName>
    <definedName name="FGGG">#REF!</definedName>
    <definedName name="fghtyh">[20]시설장비!#REF!</definedName>
    <definedName name="FGV">#N/A</definedName>
    <definedName name="FH" localSheetId="0">#REF!</definedName>
    <definedName name="FH">#REF!</definedName>
    <definedName name="fhigr" localSheetId="0">[0]!BlankMacro1</definedName>
    <definedName name="fhigr">[0]!BlankMacro1</definedName>
    <definedName name="FHIGR1" localSheetId="0">[0]!BlankMacro1</definedName>
    <definedName name="FHIGR1">[0]!BlankMacro1</definedName>
    <definedName name="fifofl" localSheetId="0" hidden="1">#REF!</definedName>
    <definedName name="fifofl" hidden="1">#REF!</definedName>
    <definedName name="fifteen" localSheetId="0">#REF!</definedName>
    <definedName name="fifteen">#REF!</definedName>
    <definedName name="FINAL_FS">#N/A</definedName>
    <definedName name="finalReport">#N/A</definedName>
    <definedName name="FIRST" localSheetId="0">#REF!</definedName>
    <definedName name="FIRST">#REF!</definedName>
    <definedName name="FIUX" localSheetId="0">#REF!</definedName>
    <definedName name="FIUX">#REF!</definedName>
    <definedName name="five" localSheetId="0">#REF!</definedName>
    <definedName name="five">#REF!</definedName>
    <definedName name="FIXT" localSheetId="0">[21]데이타!$U$23:$V$50</definedName>
    <definedName name="FIXT">[22]데이타!$U$23:$V$50</definedName>
    <definedName name="FK" hidden="1">{"'용역비'!$A$4:$C$8"}</definedName>
    <definedName name="fk3kleklsle" localSheetId="0">#REF!</definedName>
    <definedName name="fk3kleklsle">#REF!</definedName>
    <definedName name="fkalsjdioa" localSheetId="0">#REF!</definedName>
    <definedName name="fkalsjdioa">#REF!</definedName>
    <definedName name="fkk" localSheetId="0">[23]공사개요!#REF!</definedName>
    <definedName name="fkk">[23]공사개요!#REF!</definedName>
    <definedName name="FLEX28C" localSheetId="0">#REF!</definedName>
    <definedName name="FLEX28C">#REF!</definedName>
    <definedName name="FLEXIBLE_JOINT" localSheetId="0">#REF!</definedName>
    <definedName name="FLEXIBLE_JOINT">#REF!</definedName>
    <definedName name="FLEXIBLE32" localSheetId="0">#REF!</definedName>
    <definedName name="FLEXIBLE32">#REF!</definedName>
    <definedName name="FLG" localSheetId="0">#REF!</definedName>
    <definedName name="FLG">#REF!</definedName>
    <definedName name="FLG_Orifice" localSheetId="0">#REF!</definedName>
    <definedName name="FLG_Orifice">#REF!</definedName>
    <definedName name="FLUX" localSheetId="0">#REF!</definedName>
    <definedName name="FLUX">#REF!</definedName>
    <definedName name="foo" localSheetId="0">ErrorHandler_1</definedName>
    <definedName name="foo">ErrorHandler_1</definedName>
    <definedName name="FOUND_H" localSheetId="0">#REF!</definedName>
    <definedName name="FOUND_H">#REF!</definedName>
    <definedName name="four" localSheetId="0">#REF!</definedName>
    <definedName name="four">#REF!</definedName>
    <definedName name="fourteen" localSheetId="0">#REF!</definedName>
    <definedName name="fourteen">#REF!</definedName>
    <definedName name="FPOGDP" localSheetId="0">#REF!</definedName>
    <definedName name="FPOGDP">#REF!</definedName>
    <definedName name="Fpu" localSheetId="0">#REF!</definedName>
    <definedName name="Fpu">#REF!</definedName>
    <definedName name="Fpy" localSheetId="0">#REF!</definedName>
    <definedName name="Fpy">#REF!</definedName>
    <definedName name="FRAR" localSheetId="0">#REF!</definedName>
    <definedName name="FRAR">#REF!</definedName>
    <definedName name="FREE">#N/A</definedName>
    <definedName name="FS" localSheetId="0">#REF!</definedName>
    <definedName name="FS">#REF!</definedName>
    <definedName name="FSDF" hidden="1">{#N/A,#N/A,FALSE,"운반시간"}</definedName>
    <definedName name="FSVGF">#N/A</definedName>
    <definedName name="FSWADJK" localSheetId="0">#REF!</definedName>
    <definedName name="FSWADJK">#REF!</definedName>
    <definedName name="FULL" hidden="1">[24]경비2내역!#REF!</definedName>
    <definedName name="FV">#N/A</definedName>
    <definedName name="FVD">#N/A</definedName>
    <definedName name="fvn">#N/A</definedName>
    <definedName name="fx" hidden="1">{#N/A,#N/A,FALSE,"조골재"}</definedName>
    <definedName name="Fy" localSheetId="0">#REF!</definedName>
    <definedName name="Fy">#REF!</definedName>
    <definedName name="FZ" localSheetId="0">#REF!</definedName>
    <definedName name="FZ">#REF!</definedName>
    <definedName name="F이" localSheetId="0">#REF!</definedName>
    <definedName name="F이">#REF!</definedName>
    <definedName name="F일" localSheetId="0">#REF!</definedName>
    <definedName name="F일">#REF!</definedName>
    <definedName name="Fㅠ3827" localSheetId="0">#REF!</definedName>
    <definedName name="Fㅠ3827">#REF!</definedName>
    <definedName name="G" localSheetId="0">#REF!</definedName>
    <definedName name="G">#REF!</definedName>
    <definedName name="G_m" localSheetId="0">#REF!</definedName>
    <definedName name="G_m">#REF!</definedName>
    <definedName name="GA" localSheetId="0">#REF!</definedName>
    <definedName name="GA">#REF!</definedName>
    <definedName name="gagfg" localSheetId="0">#REF!</definedName>
    <definedName name="gagfg">#REF!</definedName>
    <definedName name="GAK" localSheetId="0">#REF!</definedName>
    <definedName name="GAK">#REF!</definedName>
    <definedName name="GAS1노" localSheetId="0">#REF!</definedName>
    <definedName name="GAS1노">#REF!</definedName>
    <definedName name="GAS1자" localSheetId="0">#REF!</definedName>
    <definedName name="GAS1자">#REF!</definedName>
    <definedName name="GAS2노" localSheetId="0">#REF!</definedName>
    <definedName name="GAS2노">#REF!</definedName>
    <definedName name="GAS2자" localSheetId="0">#REF!</definedName>
    <definedName name="GAS2자">#REF!</definedName>
    <definedName name="GAS3노" localSheetId="0">#REF!</definedName>
    <definedName name="GAS3노">#REF!</definedName>
    <definedName name="GAS3자" localSheetId="0">#REF!</definedName>
    <definedName name="GAS3자">#REF!</definedName>
    <definedName name="GAS4자" localSheetId="0">#REF!</definedName>
    <definedName name="GAS4자">#REF!</definedName>
    <definedName name="gate" localSheetId="0">#REF!</definedName>
    <definedName name="gate">#REF!</definedName>
    <definedName name="GATEVALVE20" localSheetId="0">#REF!</definedName>
    <definedName name="GATEVALVE20">#REF!</definedName>
    <definedName name="GATEVALVE25" localSheetId="0">#REF!</definedName>
    <definedName name="GATEVALVE25">#REF!</definedName>
    <definedName name="GATEVALVE32" localSheetId="0">#REF!</definedName>
    <definedName name="GATEVALVE32">#REF!</definedName>
    <definedName name="GATEVALVE50" localSheetId="0">#REF!</definedName>
    <definedName name="GATEVALVE50">#REF!</definedName>
    <definedName name="GBFHG">#N/A</definedName>
    <definedName name="GC" localSheetId="0">#REF!</definedName>
    <definedName name="GC">#REF!</definedName>
    <definedName name="GCODE">#N/A</definedName>
    <definedName name="gd" localSheetId="0">#REF!</definedName>
    <definedName name="gd">#REF!</definedName>
    <definedName name="gdada" localSheetId="0">#REF!</definedName>
    <definedName name="gdada">#REF!</definedName>
    <definedName name="GDF">#N/A</definedName>
    <definedName name="GEMCO" localSheetId="0" hidden="1">#REF!</definedName>
    <definedName name="GEMCO" hidden="1">#REF!</definedName>
    <definedName name="GER">#N/A</definedName>
    <definedName name="gfd" localSheetId="0">[0]!BlankMacro1</definedName>
    <definedName name="gfd">[0]!BlankMacro1</definedName>
    <definedName name="GFD___0" localSheetId="0">#REF!</definedName>
    <definedName name="GFD___0">#REF!</definedName>
    <definedName name="GFD___11" localSheetId="0">#REF!</definedName>
    <definedName name="GFD___11">#REF!</definedName>
    <definedName name="GFD___12" localSheetId="0">#REF!</definedName>
    <definedName name="GFD___12">#REF!</definedName>
    <definedName name="GFD___8" localSheetId="0">#REF!</definedName>
    <definedName name="GFD___8">#REF!</definedName>
    <definedName name="gfdf" localSheetId="0">[0]!BlankMacro1</definedName>
    <definedName name="gfdf">[0]!BlankMacro1</definedName>
    <definedName name="gfg">#N/A</definedName>
    <definedName name="gfgfg" hidden="1">{#N/A,#N/A,FALSE,"골재소요량";#N/A,#N/A,FALSE,"골재소요량"}</definedName>
    <definedName name="GFH">#N/A</definedName>
    <definedName name="gfhgh">[8]노무비!#REF!</definedName>
    <definedName name="gfsg" localSheetId="0">[0]!BlankMacro1</definedName>
    <definedName name="gfsg">[0]!BlankMacro1</definedName>
    <definedName name="GG" localSheetId="0">#REF!</definedName>
    <definedName name="GG">#REF!</definedName>
    <definedName name="ggfe" localSheetId="0">#REF!</definedName>
    <definedName name="ggfe">#REF!</definedName>
    <definedName name="GGG"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G" localSheetId="0">#REF!</definedName>
    <definedName name="GGGG">#REF!</definedName>
    <definedName name="GGGG___0" localSheetId="0">#REF!</definedName>
    <definedName name="GGGG___0">#REF!</definedName>
    <definedName name="GGGG___11" localSheetId="0">#REF!</definedName>
    <definedName name="GGGG___11">#REF!</definedName>
    <definedName name="GGGG___12" localSheetId="0">#REF!</definedName>
    <definedName name="GGGG___12">#REF!</definedName>
    <definedName name="GGGG___8" localSheetId="0">#REF!</definedName>
    <definedName name="GGGG___8">#REF!</definedName>
    <definedName name="GGGGG">[25]을!$J$1:$J$65536</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h">#N/A</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 localSheetId="0">#REF!</definedName>
    <definedName name="GH">#REF!</definedName>
    <definedName name="ghdfgh" localSheetId="0">#REF!</definedName>
    <definedName name="ghdfgh">#REF!</definedName>
    <definedName name="GHG">#N/A</definedName>
    <definedName name="ghgfh">#N/A</definedName>
    <definedName name="ghggggg">#REF!</definedName>
    <definedName name="gjckddud" localSheetId="0">#REF!,#REF!</definedName>
    <definedName name="gjckddud">#REF!,#REF!</definedName>
    <definedName name="gjkgkl" localSheetId="0">#REF!</definedName>
    <definedName name="gjkgkl">#REF!</definedName>
    <definedName name="GK" localSheetId="0">[0]!BlankMacro1</definedName>
    <definedName name="GK">[0]!BlankMacro1</definedName>
    <definedName name="GKDURK" localSheetId="0">#REF!,#REF!,#REF!</definedName>
    <definedName name="GKDURK">#REF!,#REF!,#REF!</definedName>
    <definedName name="globe" localSheetId="0">#REF!</definedName>
    <definedName name="globe">#REF!</definedName>
    <definedName name="GO" localSheetId="0">#REF!</definedName>
    <definedName name="GO">#REF!</definedName>
    <definedName name="GO_LV25" localSheetId="0">#REF!</definedName>
    <definedName name="GO_LV25">#REF!</definedName>
    <definedName name="goidoifoi" localSheetId="0">#REF!</definedName>
    <definedName name="goidoifoi">#REF!</definedName>
    <definedName name="GONGJONG" localSheetId="0">#REF!</definedName>
    <definedName name="GONGJONG">#REF!</definedName>
    <definedName name="GPRIC">#N/A</definedName>
    <definedName name="GREE">#N/A</definedName>
    <definedName name="grew" localSheetId="0" hidden="1">#REF!</definedName>
    <definedName name="grew" hidden="1">#REF!</definedName>
    <definedName name="GROUNDING" localSheetId="0">#REF!</definedName>
    <definedName name="GROUNDING">#REF!</definedName>
    <definedName name="GROUNDINGCELL" localSheetId="0">#REF!</definedName>
    <definedName name="GROUNDINGCELL">#REF!</definedName>
    <definedName name="GRT" localSheetId="0" hidden="1">#REF!</definedName>
    <definedName name="GRT" hidden="1">#REF!</definedName>
    <definedName name="GS" localSheetId="0">#REF!</definedName>
    <definedName name="GS">#REF!</definedName>
    <definedName name="gsdf">#N/A</definedName>
    <definedName name="gse" localSheetId="0">#REF!</definedName>
    <definedName name="gse">#REF!</definedName>
    <definedName name="gt" localSheetId="0">#REF!</definedName>
    <definedName name="gt">#REF!</definedName>
    <definedName name="gu" localSheetId="0">#REF!,#REF!</definedName>
    <definedName name="gu">#REF!,#REF!</definedName>
    <definedName name="GuBae" localSheetId="0">#REF!</definedName>
    <definedName name="GuBae">#REF!</definedName>
    <definedName name="GUBUN">#N/A</definedName>
    <definedName name="GUBUN2" localSheetId="0">#REF!</definedName>
    <definedName name="GUBUN2">#REF!</definedName>
    <definedName name="GUS" hidden="1">{#N/A,#N/A,FALSE,"현장 NCR 분석";#N/A,#N/A,FALSE,"현장품질감사";#N/A,#N/A,FALSE,"현장품질감사"}</definedName>
    <definedName name="GUSTLS" localSheetId="0" hidden="1">#REF!</definedName>
    <definedName name="GUSTLS" hidden="1">#REF!</definedName>
    <definedName name="GV" localSheetId="0">#REF!</definedName>
    <definedName name="GV">#REF!</definedName>
    <definedName name="GVH" localSheetId="0">#REF!,#REF!</definedName>
    <definedName name="GVH">#REF!,#REF!</definedName>
    <definedName name="GVHBG">#N/A</definedName>
    <definedName name="GYTR">#N/A</definedName>
    <definedName name="gyu" localSheetId="0">#REF!</definedName>
    <definedName name="gyu">#REF!</definedName>
    <definedName name="H" localSheetId="0">#REF!</definedName>
    <definedName name="H">#REF!</definedName>
    <definedName name="H.1" localSheetId="0">#REF!</definedName>
    <definedName name="H.1">#REF!</definedName>
    <definedName name="H.10" localSheetId="0">#REF!</definedName>
    <definedName name="H.10">#REF!</definedName>
    <definedName name="H.2" localSheetId="0">#REF!</definedName>
    <definedName name="H.2">#REF!</definedName>
    <definedName name="H.3" localSheetId="0">#REF!</definedName>
    <definedName name="H.3">#REF!</definedName>
    <definedName name="H.4" localSheetId="0">#REF!</definedName>
    <definedName name="H.4">#REF!</definedName>
    <definedName name="H.5" localSheetId="0">#REF!</definedName>
    <definedName name="H.5">#REF!</definedName>
    <definedName name="H.6" localSheetId="0">#REF!</definedName>
    <definedName name="H.6">#REF!</definedName>
    <definedName name="H.7" localSheetId="0">#REF!</definedName>
    <definedName name="H.7">#REF!</definedName>
    <definedName name="H.8" localSheetId="0">#REF!</definedName>
    <definedName name="H.8">#REF!</definedName>
    <definedName name="H.9" localSheetId="0">#REF!</definedName>
    <definedName name="H.9">#REF!</definedName>
    <definedName name="h.sys" localSheetId="0">#REF!</definedName>
    <definedName name="h.sys">#REF!</definedName>
    <definedName name="H.TOTAL." localSheetId="0">#REF!</definedName>
    <definedName name="H.TOTAL.">#REF!</definedName>
    <definedName name="H.TOTAL.." localSheetId="0">#REF!</definedName>
    <definedName name="H.TOTAL..">#REF!</definedName>
    <definedName name="h___0" localSheetId="0">#REF!</definedName>
    <definedName name="h___0">#REF!</definedName>
    <definedName name="h___11" localSheetId="0">#REF!</definedName>
    <definedName name="h___11">#REF!</definedName>
    <definedName name="h___12" localSheetId="0">#REF!</definedName>
    <definedName name="h___12">#REF!</definedName>
    <definedName name="H_1" localSheetId="0">#REF!</definedName>
    <definedName name="H_1">#REF!</definedName>
    <definedName name="H_2" localSheetId="0">#REF!</definedName>
    <definedName name="H_2">#REF!</definedName>
    <definedName name="h_3" localSheetId="0">#REF!</definedName>
    <definedName name="h_3">#REF!</definedName>
    <definedName name="H_W_설치기사" localSheetId="0">#REF!</definedName>
    <definedName name="H_W_설치기사">#REF!</definedName>
    <definedName name="H_W_시험기사" localSheetId="0">#REF!</definedName>
    <definedName name="H_W_시험기사">#REF!</definedName>
    <definedName name="H1.0m이하" localSheetId="0">#REF!</definedName>
    <definedName name="H1.0m이하">#REF!</definedName>
    <definedName name="H1.2m" localSheetId="0">#REF!</definedName>
    <definedName name="H1.2m">#REF!</definedName>
    <definedName name="H1.5m" localSheetId="0">#REF!</definedName>
    <definedName name="H1.5m">#REF!</definedName>
    <definedName name="H1.8m" localSheetId="0">#REF!</definedName>
    <definedName name="H1.8m">#REF!</definedName>
    <definedName name="H100x100x6x8t_단중" localSheetId="0">#REF!</definedName>
    <definedName name="H100x100x6x8t_단중">#REF!</definedName>
    <definedName name="H125x125x6.5x9t_단중" localSheetId="0">#REF!</definedName>
    <definedName name="H125x125x6.5x9t_단중">#REF!</definedName>
    <definedName name="H13." localSheetId="0">#REF!</definedName>
    <definedName name="H13.">#REF!</definedName>
    <definedName name="H13.." localSheetId="0">#REF!</definedName>
    <definedName name="H13..">#REF!</definedName>
    <definedName name="H150x100x6x9t_단중" localSheetId="0">#REF!</definedName>
    <definedName name="H150x100x6x9t_단중">#REF!</definedName>
    <definedName name="H16." localSheetId="0">#REF!</definedName>
    <definedName name="H16.">#REF!</definedName>
    <definedName name="H16.." localSheetId="0">#REF!</definedName>
    <definedName name="H16..">#REF!</definedName>
    <definedName name="H19." localSheetId="0">#REF!</definedName>
    <definedName name="H19.">#REF!</definedName>
    <definedName name="H19.." localSheetId="0">#REF!</definedName>
    <definedName name="H19..">#REF!</definedName>
    <definedName name="H1C" localSheetId="0">#REF!</definedName>
    <definedName name="H1C">#REF!</definedName>
    <definedName name="H1D" localSheetId="0">#REF!</definedName>
    <definedName name="H1D">#REF!</definedName>
    <definedName name="H1H" localSheetId="0">#REF!</definedName>
    <definedName name="H1H">#REF!</definedName>
    <definedName name="H2.0m" localSheetId="0">#REF!</definedName>
    <definedName name="H2.0m">#REF!</definedName>
    <definedName name="H2.5m" localSheetId="0">#REF!</definedName>
    <definedName name="H2.5m">#REF!</definedName>
    <definedName name="H22." localSheetId="0">#REF!</definedName>
    <definedName name="H22.">#REF!</definedName>
    <definedName name="H22.." localSheetId="0">#REF!</definedName>
    <definedName name="H22..">#REF!</definedName>
    <definedName name="H25." localSheetId="0">#REF!</definedName>
    <definedName name="H25.">#REF!</definedName>
    <definedName name="H25.." localSheetId="0">#REF!</definedName>
    <definedName name="H25..">#REF!</definedName>
    <definedName name="H29." localSheetId="0">#REF!</definedName>
    <definedName name="H29.">#REF!</definedName>
    <definedName name="H29.." localSheetId="0">#REF!</definedName>
    <definedName name="H29..">#REF!</definedName>
    <definedName name="H2C" localSheetId="0">#REF!</definedName>
    <definedName name="H2C">#REF!</definedName>
    <definedName name="H2D" localSheetId="0">#REF!</definedName>
    <definedName name="H2D">#REF!</definedName>
    <definedName name="H2H" localSheetId="0">#REF!</definedName>
    <definedName name="H2H">#REF!</definedName>
    <definedName name="H3.0m" localSheetId="0">#REF!</definedName>
    <definedName name="H3.0m">#REF!</definedName>
    <definedName name="H3.5m" localSheetId="0">#REF!</definedName>
    <definedName name="H3.5m">#REF!</definedName>
    <definedName name="H3H" localSheetId="0">#REF!</definedName>
    <definedName name="H3H">#REF!</definedName>
    <definedName name="H4.0m" localSheetId="0">#REF!</definedName>
    <definedName name="H4.0m">#REF!</definedName>
    <definedName name="H4.5m" localSheetId="0">#REF!</definedName>
    <definedName name="H4.5m">#REF!</definedName>
    <definedName name="H4H" localSheetId="0">#REF!</definedName>
    <definedName name="H4H">#REF!</definedName>
    <definedName name="H5.0m" localSheetId="0">#REF!</definedName>
    <definedName name="H5.0m">#REF!</definedName>
    <definedName name="HA" localSheetId="0">#REF!</definedName>
    <definedName name="HA">#REF!</definedName>
    <definedName name="HAFJDHO" localSheetId="0">#REF!</definedName>
    <definedName name="HAFJDHO">#REF!</definedName>
    <definedName name="han" localSheetId="0" hidden="1">#REF!</definedName>
    <definedName name="han" hidden="1">#REF!</definedName>
    <definedName name="hardwar" localSheetId="0" hidden="1">#REF!</definedName>
    <definedName name="hardwar" hidden="1">#REF!</definedName>
    <definedName name="HB" localSheetId="0">#REF!</definedName>
    <definedName name="HB">#REF!</definedName>
    <definedName name="HBHG">#N/A</definedName>
    <definedName name="HC" localSheetId="0">#REF!</definedName>
    <definedName name="HC">#REF!</definedName>
    <definedName name="HD" localSheetId="0">#REF!</definedName>
    <definedName name="HD">#REF!</definedName>
    <definedName name="HE" localSheetId="0">#REF!</definedName>
    <definedName name="HE">#REF!</definedName>
    <definedName name="HF" localSheetId="0">#REF!</definedName>
    <definedName name="HF">#REF!</definedName>
    <definedName name="HGG">#N/A</definedName>
    <definedName name="hgh" hidden="1">{#N/A,#N/A,FALSE,"단가표지"}</definedName>
    <definedName name="hghg" hidden="1">{#N/A,#N/A,FALSE,"운반시간"}</definedName>
    <definedName name="HH" localSheetId="0">[26]정부노임단가!$A$5:$F$215</definedName>
    <definedName name="HH">[27]정부노임단가!$A$5:$F$215</definedName>
    <definedName name="HHG">#N/A</definedName>
    <definedName name="hhgrrr">#REF!</definedName>
    <definedName name="HHH" localSheetId="0">[17]원형맨홀수량!#REF!</definedName>
    <definedName name="HHH">[17]원형맨홀수량!#REF!</definedName>
    <definedName name="HHH___0" localSheetId="0">#REF!</definedName>
    <definedName name="HHH___0">#REF!</definedName>
    <definedName name="HHH___11" localSheetId="0">#REF!</definedName>
    <definedName name="HHH___11">#REF!</definedName>
    <definedName name="HHH___12" localSheetId="0">#REF!</definedName>
    <definedName name="HHH___12">#REF!</definedName>
    <definedName name="HHH___8" localSheetId="0">#REF!</definedName>
    <definedName name="HHH___8">#REF!</definedName>
    <definedName name="HHHH">[17]원형맨홀수량!$L$16</definedName>
    <definedName name="HHK">#N/A</definedName>
    <definedName name="HIT">'[28]2F 회의실견적(5_14 일대)'!$J$31</definedName>
    <definedName name="hj" localSheetId="0">#REF!</definedName>
    <definedName name="hj">#REF!</definedName>
    <definedName name="hj___0" localSheetId="0">#REF!</definedName>
    <definedName name="hj___0">#REF!</definedName>
    <definedName name="hj___11" localSheetId="0">#REF!</definedName>
    <definedName name="hj___11">#REF!</definedName>
    <definedName name="hj___12" localSheetId="0">#REF!</definedName>
    <definedName name="hj___12">#REF!</definedName>
    <definedName name="hjk">#N/A</definedName>
    <definedName name="HJU" localSheetId="0">#REF!,#REF!</definedName>
    <definedName name="HJU">#REF!,#REF!</definedName>
    <definedName name="hkilgu" hidden="1">{#N/A,#N/A,FALSE,"포장2"}</definedName>
    <definedName name="hkj" hidden="1">{#N/A,#N/A,FALSE,"혼합골재"}</definedName>
    <definedName name="HMAX">#N/A</definedName>
    <definedName name="HO" localSheetId="0">#REF!</definedName>
    <definedName name="HO">#REF!</definedName>
    <definedName name="HP" localSheetId="0">#REF!</definedName>
    <definedName name="HP">#REF!</definedName>
    <definedName name="HSO" localSheetId="0">#REF!</definedName>
    <definedName name="HSO">#REF!</definedName>
    <definedName name="HSR" hidden="1">{"'용역비'!$A$4:$C$8"}</definedName>
    <definedName name="HT" localSheetId="0">#REF!</definedName>
    <definedName name="HT">#REF!</definedName>
    <definedName name="HTD">#N/A</definedName>
    <definedName name="HTML_CodePage" hidden="1">949</definedName>
    <definedName name="HTML_Control" localSheetId="0" hidden="1">{"'공사부문'!$A$6:$A$32"}</definedName>
    <definedName name="HTML_Control" hidden="1">{"'용역비'!$A$4:$C$8"}</definedName>
    <definedName name="HTML_Description" hidden="1">""</definedName>
    <definedName name="HTML_Email" hidden="1">""</definedName>
    <definedName name="HTML_Header" localSheetId="0" hidden="1">"공사부문"</definedName>
    <definedName name="HTML_Header" hidden="1">"용역비"</definedName>
    <definedName name="HTML_LastUpdate" localSheetId="0" hidden="1">"98-04-27"</definedName>
    <definedName name="HTML_LastUpdate" hidden="1">"99-07-01"</definedName>
    <definedName name="HTML_LineAfter" hidden="1">FALSE</definedName>
    <definedName name="HTML_LineBefore" hidden="1">FALSE</definedName>
    <definedName name="HTML_Name" localSheetId="0" hidden="1">"김준곤"</definedName>
    <definedName name="HTML_Name" hidden="1">"전산실"</definedName>
    <definedName name="HTML_OBDlg2" hidden="1">TRUE</definedName>
    <definedName name="HTML_OBDlg4" hidden="1">TRUE</definedName>
    <definedName name="HTML_OS" hidden="1">0</definedName>
    <definedName name="HTML_PathFile" localSheetId="0" hidden="1">"C:\WINNT\Profiles\Administrator\Personal\MyHTML.htm"</definedName>
    <definedName name="HTML_PathFile" hidden="1">"C:\My Documents\MyHTML.htm"</definedName>
    <definedName name="HTML_Title" localSheetId="0" hidden="1">"시중노임단가"</definedName>
    <definedName name="HTML_Title" hidden="1">"전체금액"</definedName>
    <definedName name="htt" hidden="1">{#N/A,#N/A,FALSE,"CCTV"}</definedName>
    <definedName name="HU.1" localSheetId="0">#REF!</definedName>
    <definedName name="HU.1">#REF!</definedName>
    <definedName name="HU.2" localSheetId="0">#REF!</definedName>
    <definedName name="HU.2">#REF!</definedName>
    <definedName name="HUN">[29]Sheet4!$I$9:$N$14</definedName>
    <definedName name="HW설치사001" localSheetId="0">#REF!</definedName>
    <definedName name="HW설치사001">#REF!</definedName>
    <definedName name="HW설치사002" localSheetId="0">#REF!</definedName>
    <definedName name="HW설치사002">#REF!</definedName>
    <definedName name="HW설치사011" localSheetId="0">#REF!</definedName>
    <definedName name="HW설치사011">#REF!</definedName>
    <definedName name="HW설치사982" localSheetId="0">#REF!</definedName>
    <definedName name="HW설치사982">#REF!</definedName>
    <definedName name="HW설치사991" localSheetId="0">#REF!</definedName>
    <definedName name="HW설치사991">#REF!</definedName>
    <definedName name="HW설치사992" localSheetId="0">#REF!</definedName>
    <definedName name="HW설치사992">#REF!</definedName>
    <definedName name="HW시험사001" localSheetId="0">#REF!</definedName>
    <definedName name="HW시험사001">#REF!</definedName>
    <definedName name="HW시험사002" localSheetId="0">#REF!</definedName>
    <definedName name="HW시험사002">#REF!</definedName>
    <definedName name="HW시험사011" localSheetId="0">#REF!</definedName>
    <definedName name="HW시험사011">#REF!</definedName>
    <definedName name="HW시험사982" localSheetId="0">#REF!</definedName>
    <definedName name="HW시험사982">#REF!</definedName>
    <definedName name="HW시험사991" localSheetId="0">#REF!</definedName>
    <definedName name="HW시험사991">#REF!</definedName>
    <definedName name="HW시험사992" localSheetId="0">#REF!</definedName>
    <definedName name="HW시험사992">#REF!</definedName>
    <definedName name="hyh">#N/A</definedName>
    <definedName name="HYUNDAI" localSheetId="0">#REF!</definedName>
    <definedName name="HYUNDAI">#REF!</definedName>
    <definedName name="H사" localSheetId="0">#REF!</definedName>
    <definedName name="H사">#REF!</definedName>
    <definedName name="H삼" localSheetId="0">#REF!</definedName>
    <definedName name="H삼">#REF!</definedName>
    <definedName name="H이" localSheetId="0">#REF!</definedName>
    <definedName name="H이">#REF!</definedName>
    <definedName name="H일" localSheetId="0">#REF!</definedName>
    <definedName name="H일">#REF!</definedName>
    <definedName name="I" localSheetId="0">#REF!</definedName>
    <definedName name="I">#REF!</definedName>
    <definedName name="ID" localSheetId="0">#REF!,#REF!</definedName>
    <definedName name="ID">'[15]Y-WORK'!$I$136:$I$365,'[15]Y-WORK'!$I$375:$I$400</definedName>
    <definedName name="id_공통공사비" localSheetId="0">#REF!</definedName>
    <definedName name="id_공통공사비">#REF!</definedName>
    <definedName name="id_단위시설별_공사비" localSheetId="0">#REF!</definedName>
    <definedName name="id_단위시설별_공사비">#REF!</definedName>
    <definedName name="id_제잡비" localSheetId="0">#REF!</definedName>
    <definedName name="id_제잡비">#REF!</definedName>
    <definedName name="II" hidden="1">{"'용역비'!$A$4:$C$8"}</definedName>
    <definedName name="iibs" localSheetId="0">#REF!</definedName>
    <definedName name="iibs">#REF!</definedName>
    <definedName name="IIB호D13" localSheetId="0">#REF!</definedName>
    <definedName name="IIB호D13">#REF!</definedName>
    <definedName name="IIB호D16" localSheetId="0">#REF!</definedName>
    <definedName name="IIB호D16">#REF!</definedName>
    <definedName name="IIC호D13" localSheetId="0">#REF!</definedName>
    <definedName name="IIC호D13">#REF!</definedName>
    <definedName name="IIC호D16" localSheetId="0">#REF!</definedName>
    <definedName name="IIC호D16">#REF!</definedName>
    <definedName name="iii" localSheetId="0">[30]내역1!#REF!</definedName>
    <definedName name="iii">[30]내역1!#REF!</definedName>
    <definedName name="IIIC호D13" localSheetId="0">#REF!</definedName>
    <definedName name="IIIC호D13">#REF!</definedName>
    <definedName name="IIIC호D16" localSheetId="0">#REF!</definedName>
    <definedName name="IIIC호D16">#REF!</definedName>
    <definedName name="IIII" hidden="1">{"'용역비'!$A$4:$C$8"}</definedName>
    <definedName name="IIIII" hidden="1">{"'용역비'!$A$4:$C$8"}</definedName>
    <definedName name="IIIIII">[25]을!$M$1:$M$65536</definedName>
    <definedName name="IIIIIII" localSheetId="0">#REF!</definedName>
    <definedName name="IIIIIII">#REF!</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 localSheetId="0">#REF!</definedName>
    <definedName name="IL">#REF!</definedName>
    <definedName name="IL___0" localSheetId="0">#REF!</definedName>
    <definedName name="IL___0">#REF!</definedName>
    <definedName name="IL___10" localSheetId="0">#REF!</definedName>
    <definedName name="IL___10">#REF!</definedName>
    <definedName name="IL___12" localSheetId="0">#REF!</definedName>
    <definedName name="IL___12">#REF!</definedName>
    <definedName name="IL___2" localSheetId="0">#REF!</definedName>
    <definedName name="IL___2">#REF!</definedName>
    <definedName name="IL___3" localSheetId="0">#REF!</definedName>
    <definedName name="IL___3">#REF!</definedName>
    <definedName name="IL___4" localSheetId="0">#REF!</definedName>
    <definedName name="IL___4">#REF!</definedName>
    <definedName name="IL___5" localSheetId="0">#REF!</definedName>
    <definedName name="IL___5">#REF!</definedName>
    <definedName name="IL___7" localSheetId="0">#REF!</definedName>
    <definedName name="IL___7">#REF!</definedName>
    <definedName name="IL___8" localSheetId="0">#REF!</definedName>
    <definedName name="IL___8">#REF!</definedName>
    <definedName name="IL___9" localSheetId="0">#REF!</definedName>
    <definedName name="IL___9">#REF!</definedName>
    <definedName name="ilch">[27]ilch!$A$3:$M$25</definedName>
    <definedName name="IMP" localSheetId="0">#REF!</definedName>
    <definedName name="IMP">#REF!</definedName>
    <definedName name="IN" localSheetId="0">#REF!</definedName>
    <definedName name="IN">#REF!</definedName>
    <definedName name="IND" localSheetId="0">#REF!</definedName>
    <definedName name="IND">#REF!</definedName>
    <definedName name="ini_button_Click">#N/A</definedName>
    <definedName name="INTPUT" localSheetId="0">#REF!</definedName>
    <definedName name="INTPUT">#REF!</definedName>
    <definedName name="INTPUTDATA" localSheetId="0">#REF!</definedName>
    <definedName name="INTPUTDATA">#REF!</definedName>
    <definedName name="INT노무" localSheetId="0">#REF!</definedName>
    <definedName name="INT노무">#REF!</definedName>
    <definedName name="INT자재" localSheetId="0">#REF!</definedName>
    <definedName name="INT자재">#REF!</definedName>
    <definedName name="INVERTER설치" localSheetId="0">#REF!</definedName>
    <definedName name="INVERTER설치">#REF!</definedName>
    <definedName name="IOI" hidden="1">{"'용역비'!$A$4:$C$8"}</definedName>
    <definedName name="IOP" localSheetId="0">#REF!,#REF!</definedName>
    <definedName name="IOP">#REF!,#REF!</definedName>
    <definedName name="IOU" localSheetId="0">#REF!,#REF!</definedName>
    <definedName name="IOU">#REF!,#REF!</definedName>
    <definedName name="iqoeoiewoi" localSheetId="0">#REF!</definedName>
    <definedName name="iqoeoiewoi">#REF!</definedName>
    <definedName name="ir_d3" localSheetId="0">#REF!</definedName>
    <definedName name="ir_d3">#REF!</definedName>
    <definedName name="ISO_정렬">[31]!ISO_정렬</definedName>
    <definedName name="IT" localSheetId="0">#REF!</definedName>
    <definedName name="IT">#REF!</definedName>
    <definedName name="ITEM" localSheetId="0">[32]ITEM!#REF!</definedName>
    <definedName name="ITEM">[33]ITEM!#REF!</definedName>
    <definedName name="ITNUM" localSheetId="0">#REF!</definedName>
    <definedName name="ITNUM">#REF!</definedName>
    <definedName name="iyr" localSheetId="0">#REF!</definedName>
    <definedName name="iyr">#REF!</definedName>
    <definedName name="j" localSheetId="0">#REF!</definedName>
    <definedName name="j">#REF!</definedName>
    <definedName name="JA" localSheetId="0">#REF!</definedName>
    <definedName name="JA">#REF!</definedName>
    <definedName name="JACK50TON">[34]가시설수량!$AE$203</definedName>
    <definedName name="JH" localSheetId="0">[35]정부노임단가!$A$5:$F$215</definedName>
    <definedName name="JH">[32]정부노임단가!$A$5:$F$215</definedName>
    <definedName name="jhg">#N/A</definedName>
    <definedName name="jhjg" hidden="1">{#N/A,#N/A,FALSE,"조골재"}</definedName>
    <definedName name="jhjh" hidden="1">{#N/A,#N/A,FALSE,"표지목차"}</definedName>
    <definedName name="JJ" localSheetId="0">[36]정부노임단가!$A$5:$F$215</definedName>
    <definedName name="JJ">[37]정부노임단가!$A$5:$F$215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 hidden="1">{#N/A,#N/A,FALSE,"골재소요량";#N/A,#N/A,FALSE,"골재소요량"}</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 hidden="1">{#N/A,#N/A,FALSE,"현장 NCR 분석";#N/A,#N/A,FALSE,"현장품질감사";#N/A,#N/A,FALSE,"현장품질감사"}</definedName>
    <definedName name="JKL" localSheetId="0">#REF!,#REF!</definedName>
    <definedName name="JKL">#REF!,#REF!</definedName>
    <definedName name="job_run">#N/A</definedName>
    <definedName name="JOINT" localSheetId="0">#REF!</definedName>
    <definedName name="JOINT">#REF!</definedName>
    <definedName name="Joint3" localSheetId="0">[38]입력DATA!#REF!</definedName>
    <definedName name="Joint3">[38]입력DATA!#REF!</definedName>
    <definedName name="Joint4" localSheetId="0">[38]입력DATA!#REF!</definedName>
    <definedName name="Joint4">[38]입력DATA!#REF!</definedName>
    <definedName name="JPG">#N/A</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UNCTION" localSheetId="0">#REF!</definedName>
    <definedName name="JUNCTION">#REF!</definedName>
    <definedName name="JUYGDF">#N/A</definedName>
    <definedName name="juyjuy">#N/A</definedName>
    <definedName name="jw.pl" localSheetId="0">#REF!</definedName>
    <definedName name="jw.pl">#REF!</definedName>
    <definedName name="JYH" localSheetId="0">#REF!</definedName>
    <definedName name="JYH">#REF!</definedName>
    <definedName name="jyt">#N/A</definedName>
    <definedName name="jytr">#N/A</definedName>
    <definedName name="jyuj">#N/A</definedName>
    <definedName name="K" localSheetId="0">#REF!</definedName>
    <definedName name="K">#REF!</definedName>
    <definedName name="K_PR" localSheetId="0">#REF!</definedName>
    <definedName name="K_PR">#REF!</definedName>
    <definedName name="KA" localSheetId="0">#REF!</definedName>
    <definedName name="KA">#REF!</definedName>
    <definedName name="KAE" localSheetId="0">#REF!</definedName>
    <definedName name="KAE">#REF!</definedName>
    <definedName name="KANG1" localSheetId="0">#REF!</definedName>
    <definedName name="KANG1">#REF!</definedName>
    <definedName name="KANG2" localSheetId="0">#REF!</definedName>
    <definedName name="KANG2">#REF!</definedName>
    <definedName name="KAS" localSheetId="0">#REF!</definedName>
    <definedName name="KAS">#REF!</definedName>
    <definedName name="Ka일" localSheetId="0">#REF!</definedName>
    <definedName name="Ka일">#REF!</definedName>
    <definedName name="Ka투" localSheetId="0">#REF!</definedName>
    <definedName name="Ka투">#REF!</definedName>
    <definedName name="KBS" localSheetId="0">#REF!,#REF!</definedName>
    <definedName name="KBS">#REF!,#REF!</definedName>
    <definedName name="KD" localSheetId="0">#REF!</definedName>
    <definedName name="KD">#REF!</definedName>
    <definedName name="kdfjaiow" localSheetId="0">#REF!</definedName>
    <definedName name="kdfjaiow">#REF!</definedName>
    <definedName name="KDJ" localSheetId="0">#REF!</definedName>
    <definedName name="KDJ">#REF!</definedName>
    <definedName name="kdjf" localSheetId="0">#REF!</definedName>
    <definedName name="kdjf">#REF!</definedName>
    <definedName name="KDKDK" hidden="1">{#N/A,#N/A,FALSE,"조골재"}</definedName>
    <definedName name="Kea" localSheetId="0">#REF!</definedName>
    <definedName name="Kea">#REF!</definedName>
    <definedName name="kfjaje" localSheetId="0">#REF!</definedName>
    <definedName name="kfjaje">#REF!</definedName>
    <definedName name="KFJG" localSheetId="0">#REF!</definedName>
    <definedName name="KFJG">#REF!</definedName>
    <definedName name="KGB">#N/A</definedName>
    <definedName name="Kh" localSheetId="0">#REF!</definedName>
    <definedName name="Kh">#REF!</definedName>
    <definedName name="kim" localSheetId="0">'[39]001'!#REF!</definedName>
    <definedName name="kim">'[39]001'!#REF!</definedName>
    <definedName name="KIT" localSheetId="0">#REF!</definedName>
    <definedName name="KIT">#REF!</definedName>
    <definedName name="KJH">#N/A</definedName>
    <definedName name="KJIUK" localSheetId="0">#REF!</definedName>
    <definedName name="KJIUK">#REF!</definedName>
    <definedName name="kjkcm" localSheetId="0">#REF!</definedName>
    <definedName name="kjkcm">#REF!</definedName>
    <definedName name="KJUGR" localSheetId="0">#REF!</definedName>
    <definedName name="KJUGR">#REF!</definedName>
    <definedName name="kjuj">#N/A</definedName>
    <definedName name="KK" localSheetId="0">[35]정부노임단가!$A$5:$F$215</definedName>
    <definedName name="KK">[32]정부노임단가!$A$5:$F$215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B">#N/A</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hidden="1">{#N/A,#N/A,FALSE,"골재소요량";#N/A,#N/A,FALSE,"골재소요량"}</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k" localSheetId="0">#REF!</definedName>
    <definedName name="kkkk">#REF!</definedName>
    <definedName name="kkkkk" localSheetId="0">#REF!</definedName>
    <definedName name="kkkkk">#REF!</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l">#N/A</definedName>
    <definedName name="KKP" localSheetId="0">#REF!</definedName>
    <definedName name="KKP">#REF!</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LB" localSheetId="0">#REF!,#REF!</definedName>
    <definedName name="KLB">#REF!,#REF!</definedName>
    <definedName name="KMN" localSheetId="0">#REF!,#REF!</definedName>
    <definedName name="KMN">#REF!,#REF!</definedName>
    <definedName name="KMP" localSheetId="0">#REF!</definedName>
    <definedName name="KMP">#REF!</definedName>
    <definedName name="Ko" localSheetId="0">#REF!</definedName>
    <definedName name="Ko">#REF!</definedName>
    <definedName name="kpqeiwri" localSheetId="0" hidden="1">#REF!</definedName>
    <definedName name="kpqeiwri" hidden="1">#REF!</definedName>
    <definedName name="ksjafie" localSheetId="0">#REF!</definedName>
    <definedName name="ksjafie">#REF!</definedName>
    <definedName name="ksk" localSheetId="0" hidden="1">#REF!</definedName>
    <definedName name="ksk" hidden="1">#REF!</definedName>
    <definedName name="ktf" localSheetId="0" hidden="1">#REF!</definedName>
    <definedName name="ktf" hidden="1">#REF!</definedName>
    <definedName name="kty" localSheetId="0" hidden="1">#REF!</definedName>
    <definedName name="kty" hidden="1">#REF!</definedName>
    <definedName name="KUP" localSheetId="0">#REF!</definedName>
    <definedName name="KUP">#REF!</definedName>
    <definedName name="kv" localSheetId="0">#REF!</definedName>
    <definedName name="kv">#REF!</definedName>
    <definedName name="KVO" localSheetId="0">#REF!</definedName>
    <definedName name="KVO">#REF!</definedName>
    <definedName name="kyuv" localSheetId="0">#REF!</definedName>
    <definedName name="kyuv">#REF!</definedName>
    <definedName name="L" localSheetId="0">#REF!</definedName>
    <definedName name="L">#REF!</definedName>
    <definedName name="L1L" localSheetId="0">#REF!</definedName>
    <definedName name="L1L">#REF!</definedName>
    <definedName name="L2L" localSheetId="0">#REF!</definedName>
    <definedName name="L2L">#REF!</definedName>
    <definedName name="L3L" localSheetId="0">#REF!</definedName>
    <definedName name="L3L">#REF!</definedName>
    <definedName name="L4L" localSheetId="0">#REF!</definedName>
    <definedName name="L4L">#REF!</definedName>
    <definedName name="LAB" localSheetId="0">#REF!</definedName>
    <definedName name="LAB">#REF!</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sdkj" localSheetId="0">#REF!</definedName>
    <definedName name="lasdkj">#REF!</definedName>
    <definedName name="LAST" localSheetId="0">#REF!</definedName>
    <definedName name="LAST">#REF!</definedName>
    <definedName name="LAST1" localSheetId="0">#REF!</definedName>
    <definedName name="LAST1">#REF!</definedName>
    <definedName name="ldskjf" localSheetId="0">#REF!</definedName>
    <definedName name="ldskjf">#REF!</definedName>
    <definedName name="LEE" localSheetId="0">'[11]1-1'!#REF!</definedName>
    <definedName name="LEE">'[11]1-1'!#REF!</definedName>
    <definedName name="Len" localSheetId="0">#REF!</definedName>
    <definedName name="Len">#REF!</definedName>
    <definedName name="LF" localSheetId="0">#REF!</definedName>
    <definedName name="LF">#REF!</definedName>
    <definedName name="lg" localSheetId="0">#REF!</definedName>
    <definedName name="lg">#REF!</definedName>
    <definedName name="LH" localSheetId="0">#REF!</definedName>
    <definedName name="LH">#REF!</definedName>
    <definedName name="LH.4" localSheetId="0">#REF!</definedName>
    <definedName name="LH.4">#REF!</definedName>
    <definedName name="LH.7" localSheetId="0">#REF!</definedName>
    <definedName name="LH.7">#REF!</definedName>
    <definedName name="li" hidden="1">{"'용역비'!$A$4:$C$8"}</definedName>
    <definedName name="light">"Picture 1"</definedName>
    <definedName name="lim" hidden="1">{#N/A,#N/A,FALSE,"혼합골재"}</definedName>
    <definedName name="LINE_1">#N/A</definedName>
    <definedName name="LINE_2">#N/A</definedName>
    <definedName name="LINE_3">#N/A</definedName>
    <definedName name="LINE1" localSheetId="0">#REF!</definedName>
    <definedName name="LINE1">#REF!</definedName>
    <definedName name="List" localSheetId="0">#REF!</definedName>
    <definedName name="List">#REF!</definedName>
    <definedName name="LK" localSheetId="0">#REF!,#REF!</definedName>
    <definedName name="LK">#REF!,#REF!</definedName>
    <definedName name="lklk" localSheetId="0">#REF!</definedName>
    <definedName name="lklk">#REF!</definedName>
    <definedName name="LL" localSheetId="0">#REF!</definedName>
    <definedName name="LL">#REF!</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FE">#N/A</definedName>
    <definedName name="LLFO" localSheetId="0">#REF!</definedName>
    <definedName name="LLFO">#REF!</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hidden="1">{#N/A,#N/A,FALSE,"2~8번"}</definedName>
    <definedName name="LLLL" localSheetId="0">#REF!</definedName>
    <definedName name="LLLL">#REF!</definedName>
    <definedName name="lllllll" localSheetId="0">#REF!</definedName>
    <definedName name="lllllll">#REF!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 localSheetId="0">#REF!</definedName>
    <definedName name="lo">#REF!</definedName>
    <definedName name="LOOK1" localSheetId="0">#REF!</definedName>
    <definedName name="LOOK1">#REF!</definedName>
    <definedName name="LOOK10" localSheetId="0">#REF!</definedName>
    <definedName name="LOOK10">#REF!</definedName>
    <definedName name="LOOK11" localSheetId="0">#REF!</definedName>
    <definedName name="LOOK11">#REF!</definedName>
    <definedName name="LOOK12" localSheetId="0">#REF!</definedName>
    <definedName name="LOOK12">#REF!</definedName>
    <definedName name="LOOK13">#N/A</definedName>
    <definedName name="LOOK14" localSheetId="0">#REF!</definedName>
    <definedName name="LOOK14">#REF!</definedName>
    <definedName name="LOOK15" localSheetId="0">#REF!</definedName>
    <definedName name="LOOK15">#REF!</definedName>
    <definedName name="LOOK16" localSheetId="0">#REF!</definedName>
    <definedName name="LOOK16">#REF!</definedName>
    <definedName name="LOOK17" localSheetId="0">#REF!</definedName>
    <definedName name="LOOK17">#REF!</definedName>
    <definedName name="LOOK18" localSheetId="0">#REF!</definedName>
    <definedName name="LOOK18">#REF!</definedName>
    <definedName name="LOOK19" localSheetId="0">#REF!</definedName>
    <definedName name="LOOK19">#REF!</definedName>
    <definedName name="LOOK2" localSheetId="0">#REF!</definedName>
    <definedName name="LOOK2">#REF!</definedName>
    <definedName name="LOOK20" localSheetId="0">#REF!</definedName>
    <definedName name="LOOK20">#REF!</definedName>
    <definedName name="LOOK21" localSheetId="0">#REF!</definedName>
    <definedName name="LOOK21">#REF!</definedName>
    <definedName name="LOOK22" localSheetId="0">#REF!</definedName>
    <definedName name="LOOK22">#REF!</definedName>
    <definedName name="LOOK23" localSheetId="0">#REF!</definedName>
    <definedName name="LOOK23">#REF!</definedName>
    <definedName name="LOOK25" localSheetId="0">#REF!</definedName>
    <definedName name="LOOK25">#REF!</definedName>
    <definedName name="LOOK26" localSheetId="0">#REF!</definedName>
    <definedName name="LOOK26">#REF!</definedName>
    <definedName name="LOOK27" localSheetId="0">#REF!</definedName>
    <definedName name="LOOK27">#REF!</definedName>
    <definedName name="LOOK28" localSheetId="0">#REF!</definedName>
    <definedName name="LOOK28">#REF!</definedName>
    <definedName name="LOOK29" localSheetId="0">#REF!</definedName>
    <definedName name="LOOK29">#REF!</definedName>
    <definedName name="LOOK3" localSheetId="0">#REF!</definedName>
    <definedName name="LOOK3">#REF!</definedName>
    <definedName name="LOOK30" localSheetId="0">#REF!</definedName>
    <definedName name="LOOK30">#REF!</definedName>
    <definedName name="LOOK4" localSheetId="0">#REF!</definedName>
    <definedName name="LOOK4">#REF!</definedName>
    <definedName name="LOOK5" localSheetId="0">#REF!</definedName>
    <definedName name="LOOK5">#REF!</definedName>
    <definedName name="LOOK6" localSheetId="0">#REF!</definedName>
    <definedName name="LOOK6">#REF!</definedName>
    <definedName name="LOOK6_1" localSheetId="0">#REF!</definedName>
    <definedName name="LOOK6_1">#REF!</definedName>
    <definedName name="LOOK7" localSheetId="0">#REF!</definedName>
    <definedName name="LOOK7">#REF!</definedName>
    <definedName name="LOOK8" localSheetId="0">#REF!</definedName>
    <definedName name="LOOK8">#REF!</definedName>
    <definedName name="LOOK9" localSheetId="0">#REF!</definedName>
    <definedName name="LOOK9">#REF!</definedName>
    <definedName name="LOOP2" localSheetId="0">#REF!</definedName>
    <definedName name="LOOP2">#REF!</definedName>
    <definedName name="LOOP3" localSheetId="0">#REF!</definedName>
    <definedName name="LOOP3">#REF!</definedName>
    <definedName name="LOOP4" localSheetId="0">#REF!</definedName>
    <definedName name="LOOP4">#REF!</definedName>
    <definedName name="LOOP5" localSheetId="0">#REF!</definedName>
    <definedName name="LOOP5">#REF!</definedName>
    <definedName name="LP___4" localSheetId="0">#REF!</definedName>
    <definedName name="LP___4">#REF!</definedName>
    <definedName name="LPRIC">#N/A</definedName>
    <definedName name="LSK" localSheetId="0">#REF!</definedName>
    <definedName name="LSK">#REF!</definedName>
    <definedName name="lst_GJ" localSheetId="0">#REF!</definedName>
    <definedName name="lst_GJ">#REF!</definedName>
    <definedName name="LT" localSheetId="0">#REF!</definedName>
    <definedName name="LT">#REF!</definedName>
    <definedName name="LV25_1" localSheetId="0">#REF!</definedName>
    <definedName name="LV25_1">#REF!</definedName>
    <definedName name="LV25_2" localSheetId="0">#REF!</definedName>
    <definedName name="LV25_2">#REF!</definedName>
    <definedName name="LW25_1" localSheetId="0">#REF!</definedName>
    <definedName name="LW25_1">#REF!</definedName>
    <definedName name="LW25_2" localSheetId="0">#REF!</definedName>
    <definedName name="LW25_2">#REF!</definedName>
    <definedName name="L형옹벽" localSheetId="0">#REF!</definedName>
    <definedName name="L형옹벽">#REF!</definedName>
    <definedName name="L형측구" localSheetId="0">#REF!</definedName>
    <definedName name="L형측구">#REF!</definedName>
    <definedName name="L형표지" localSheetId="0">ErrorHandler_1</definedName>
    <definedName name="L형표지">ErrorHandler_1</definedName>
    <definedName name="m" localSheetId="0">#REF!</definedName>
    <definedName name="m">#REF!</definedName>
    <definedName name="M_EF" localSheetId="0">#REF!</definedName>
    <definedName name="M_EF">#REF!</definedName>
    <definedName name="MA" localSheetId="0">#REF!</definedName>
    <definedName name="MA">#REF!</definedName>
    <definedName name="Macro1" localSheetId="0">[40]!Macro1</definedName>
    <definedName name="Macro1">[41]!Macro1</definedName>
    <definedName name="Macro10" localSheetId="0">[40]!Macro10</definedName>
    <definedName name="Macro10">[41]!Macro10</definedName>
    <definedName name="Macro11" localSheetId="0">[40]!Macro11</definedName>
    <definedName name="Macro11">[41]!Macro11</definedName>
    <definedName name="Macro12" localSheetId="0">[40]!Macro12</definedName>
    <definedName name="Macro12">[41]!Macro12</definedName>
    <definedName name="Macro13" localSheetId="0">[40]!Macro13</definedName>
    <definedName name="Macro13">[41]!Macro13</definedName>
    <definedName name="Macro14" localSheetId="0">[40]!Macro14</definedName>
    <definedName name="Macro14">[41]!Macro14</definedName>
    <definedName name="Macro2" localSheetId="0">[40]!Macro2</definedName>
    <definedName name="Macro2">[41]!Macro2</definedName>
    <definedName name="MACRO20" localSheetId="0">[42]!Macro2</definedName>
    <definedName name="MACRO20">[42]!Macro2</definedName>
    <definedName name="Macro3" localSheetId="0">[40]!Macro3</definedName>
    <definedName name="Macro3">[41]!Macro3</definedName>
    <definedName name="Macro4" localSheetId="0">[40]!Macro4</definedName>
    <definedName name="Macro4">[41]!Macro4</definedName>
    <definedName name="Macro5" localSheetId="0">[40]!Macro5</definedName>
    <definedName name="Macro5">[41]!Macro5</definedName>
    <definedName name="Macro6" localSheetId="0">[40]!Macro6</definedName>
    <definedName name="Macro6">[41]!Macro6</definedName>
    <definedName name="Macro7" localSheetId="0">[40]!Macro7</definedName>
    <definedName name="Macro7">[41]!Macro7</definedName>
    <definedName name="Macro8" localSheetId="0">[40]!Macro8</definedName>
    <definedName name="Macro8">[41]!Macro8</definedName>
    <definedName name="Macro9" localSheetId="0">[40]!Macro9</definedName>
    <definedName name="Macro9">[41]!Macro9</definedName>
    <definedName name="madita" localSheetId="0">#REF!</definedName>
    <definedName name="madita">#REF!</definedName>
    <definedName name="madta" localSheetId="0">#REF!</definedName>
    <definedName name="madta">#REF!</definedName>
    <definedName name="MaH" localSheetId="0">#REF!</definedName>
    <definedName name="MaH">#REF!</definedName>
    <definedName name="Main" localSheetId="0">#REF!</definedName>
    <definedName name="Main">#REF!</definedName>
    <definedName name="MAIN_COM_소계" localSheetId="0">#REF!</definedName>
    <definedName name="MAIN_COM_소계">#REF!</definedName>
    <definedName name="MAINPART" localSheetId="0">#REF!</definedName>
    <definedName name="MAINPART">#REF!</definedName>
    <definedName name="MATRD" localSheetId="0">#REF!</definedName>
    <definedName name="MATRD">#REF!</definedName>
    <definedName name="MATRD2" localSheetId="0">#REF!</definedName>
    <definedName name="MATRD2">#REF!</definedName>
    <definedName name="MATRDK" localSheetId="0">#REF!</definedName>
    <definedName name="MATRDK">#REF!</definedName>
    <definedName name="MATRO">#N/A</definedName>
    <definedName name="MB.1" localSheetId="0">#REF!</definedName>
    <definedName name="MB.1">#REF!</definedName>
    <definedName name="MB.2" localSheetId="0">#REF!</definedName>
    <definedName name="MB.2">#REF!</definedName>
    <definedName name="Mc3Span" localSheetId="0">#REF!</definedName>
    <definedName name="Mc3Span">#REF!</definedName>
    <definedName name="MCB" localSheetId="0">#REF!</definedName>
    <definedName name="MCB">#REF!</definedName>
    <definedName name="MCH" localSheetId="0">#REF!</definedName>
    <definedName name="MCH">#REF!</definedName>
    <definedName name="MCON" localSheetId="0">#REF!</definedName>
    <definedName name="MCON">#REF!</definedName>
    <definedName name="menu_button_Click">#N/A</definedName>
    <definedName name="mf">#REF!</definedName>
    <definedName name="MH" localSheetId="0">#REF!</definedName>
    <definedName name="MH">#REF!</definedName>
    <definedName name="MHHG">#N/A</definedName>
    <definedName name="MID" localSheetId="0">#REF!</definedName>
    <definedName name="MID">#REF!</definedName>
    <definedName name="MKJIUCX" localSheetId="0">#REF!</definedName>
    <definedName name="MKJIUCX">#REF!</definedName>
    <definedName name="MLSS" localSheetId="0">#REF!</definedName>
    <definedName name="MLSS">#REF!</definedName>
    <definedName name="MM" hidden="1">{#N/A,#N/A,FALSE,"단가표지"}</definedName>
    <definedName name="MMK">#N/A</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m">#N/A</definedName>
    <definedName name="MN" localSheetId="0">#REF!</definedName>
    <definedName name="MN">#REF!</definedName>
    <definedName name="MNHL" localSheetId="0">[40]Sheet1!$A$4:$H$5</definedName>
    <definedName name="MNHL">[41]Sheet1!$A$4:$H$5</definedName>
    <definedName name="MO" localSheetId="0">#REF!</definedName>
    <definedName name="MO">#REF!</definedName>
    <definedName name="MONEY" localSheetId="0">#REF!,#REF!</definedName>
    <definedName name="MONEY">'[15]Y-WORK'!$F$21:$M$365,'[15]Y-WORK'!$F$375:$M$400</definedName>
    <definedName name="monitor" localSheetId="0">#REF!</definedName>
    <definedName name="monitor">#REF!</definedName>
    <definedName name="MOTOR" localSheetId="0">#REF!</definedName>
    <definedName name="MOTOR">#REF!</definedName>
    <definedName name="MOTOR_______" localSheetId="0">#REF!</definedName>
    <definedName name="MOTOR_______">#REF!</definedName>
    <definedName name="MOTOR__________0" localSheetId="0">#REF!</definedName>
    <definedName name="MOTOR__________0">#REF!</definedName>
    <definedName name="MOTOR__________10" localSheetId="0">#REF!</definedName>
    <definedName name="MOTOR__________10">#REF!</definedName>
    <definedName name="MOTOR__________12" localSheetId="0">#REF!</definedName>
    <definedName name="MOTOR__________12">#REF!</definedName>
    <definedName name="MOTOR__________2" localSheetId="0">#REF!</definedName>
    <definedName name="MOTOR__________2">#REF!</definedName>
    <definedName name="MOTOR__________3" localSheetId="0">#REF!</definedName>
    <definedName name="MOTOR__________3">#REF!</definedName>
    <definedName name="MOTOR__________4" localSheetId="0">#REF!</definedName>
    <definedName name="MOTOR__________4">#REF!</definedName>
    <definedName name="MOTOR__________5" localSheetId="0">#REF!</definedName>
    <definedName name="MOTOR__________5">#REF!</definedName>
    <definedName name="MOTOR__________6" localSheetId="0">#REF!</definedName>
    <definedName name="MOTOR__________6">#REF!</definedName>
    <definedName name="MOTOR__________7" localSheetId="0">#REF!</definedName>
    <definedName name="MOTOR__________7">#REF!</definedName>
    <definedName name="MOTOR__________8" localSheetId="0">#REF!</definedName>
    <definedName name="MOTOR__________8">#REF!</definedName>
    <definedName name="MOTOR__________9" localSheetId="0">#REF!</definedName>
    <definedName name="MOTOR__________9">#REF!</definedName>
    <definedName name="MOTOR__농형_전폐" localSheetId="0">#REF!</definedName>
    <definedName name="MOTOR__농형_전폐">#REF!</definedName>
    <definedName name="MPMOB" localSheetId="0">#REF!</definedName>
    <definedName name="MPMOB">#REF!</definedName>
    <definedName name="MPRIC">#N/A</definedName>
    <definedName name="MRD" localSheetId="0">#REF!</definedName>
    <definedName name="MRD">#REF!</definedName>
    <definedName name="MRL" localSheetId="0">#REF!</definedName>
    <definedName name="MRL">#REF!</definedName>
    <definedName name="MT" localSheetId="0">#REF!</definedName>
    <definedName name="MT">#REF!</definedName>
    <definedName name="MTAG" localSheetId="0">#REF!</definedName>
    <definedName name="MTAG">#REF!</definedName>
    <definedName name="MU" localSheetId="0">#REF!</definedName>
    <definedName name="MU">#REF!</definedName>
    <definedName name="MUO_REA" localSheetId="0">#REF!</definedName>
    <definedName name="MUO_REA">#REF!</definedName>
    <definedName name="MUO_TOE" localSheetId="0">#REF!</definedName>
    <definedName name="MUO_TOE">#REF!</definedName>
    <definedName name="MX" localSheetId="0">#REF!</definedName>
    <definedName name="MX">#REF!</definedName>
    <definedName name="MYB.1" localSheetId="0">#REF!</definedName>
    <definedName name="MYB.1">#REF!</definedName>
    <definedName name="MYB.2" localSheetId="0">#REF!</definedName>
    <definedName name="MYB.2">#REF!</definedName>
    <definedName name="Mybutton" localSheetId="0">#N/A</definedName>
    <definedName name="Mybutton">#N/A</definedName>
    <definedName name="MYH" localSheetId="0">#REF!</definedName>
    <definedName name="MYH">#REF!</definedName>
    <definedName name="MZ" localSheetId="0">#REF!</definedName>
    <definedName name="MZ">#REF!</definedName>
    <definedName name="M당무게">[43]DATE!$E$24:$E$85</definedName>
    <definedName name="N" localSheetId="0">#REF!</definedName>
    <definedName name="N">#REF!</definedName>
    <definedName name="N_C" localSheetId="0">#REF!</definedName>
    <definedName name="N_C">#REF!</definedName>
    <definedName name="N_Q" localSheetId="0">#REF!</definedName>
    <definedName name="N_Q">#REF!</definedName>
    <definedName name="N_R" localSheetId="0">#REF!</definedName>
    <definedName name="N_R">#REF!</definedName>
    <definedName name="NA" localSheetId="0">#REF!</definedName>
    <definedName name="NA">#REF!</definedName>
    <definedName name="NAM" localSheetId="0">#REF!</definedName>
    <definedName name="NAM">#REF!</definedName>
    <definedName name="NAME">#N/A</definedName>
    <definedName name="NBBV">#N/A</definedName>
    <definedName name="NBC" localSheetId="0">#REF!,#REF!,#REF!</definedName>
    <definedName name="NBC">#REF!,#REF!,#REF!</definedName>
    <definedName name="NBDFF" localSheetId="0">#REF!,#REF!</definedName>
    <definedName name="NBDFF">#REF!,#REF!</definedName>
    <definedName name="ndhg" localSheetId="0">#REF!</definedName>
    <definedName name="ndhg">#REF!</definedName>
    <definedName name="needle" localSheetId="0">#REF!</definedName>
    <definedName name="needle">#REF!</definedName>
    <definedName name="Network" localSheetId="0">#REF!</definedName>
    <definedName name="Network">#REF!</definedName>
    <definedName name="NEW">#N/A</definedName>
    <definedName name="NEWNAME" hidden="1">{#N/A,#N/A,FALSE,"CCTV"}</definedName>
    <definedName name="ＮＥＹＯＫ" localSheetId="0">#REF!</definedName>
    <definedName name="ＮＥＹＯＫ">#REF!</definedName>
    <definedName name="NFB" localSheetId="0">#REF!</definedName>
    <definedName name="NFB">#REF!</definedName>
    <definedName name="NH" localSheetId="0">#REF!</definedName>
    <definedName name="NH">#REF!</definedName>
    <definedName name="NHGF">#N/A</definedName>
    <definedName name="NHL" localSheetId="0">[44]터널조도!$AR$19:$AT$25</definedName>
    <definedName name="NHL">[45]터널조도!$AR$19:$AT$25</definedName>
    <definedName name="NHM" localSheetId="0">#REF!</definedName>
    <definedName name="NHM">#REF!</definedName>
    <definedName name="nine" localSheetId="0">#REF!</definedName>
    <definedName name="nine">#REF!</definedName>
    <definedName name="ninteen" localSheetId="0">#REF!</definedName>
    <definedName name="ninteen">#REF!</definedName>
    <definedName name="NIPP" localSheetId="0">#REF!</definedName>
    <definedName name="NIPP">#REF!</definedName>
    <definedName name="NJHT" localSheetId="0">#REF!,#REF!</definedName>
    <definedName name="NJHT">#REF!,#REF!</definedName>
    <definedName name="NLG" localSheetId="0">#REF!,#REF!</definedName>
    <definedName name="NLG">#REF!,#REF!</definedName>
    <definedName name="NN" localSheetId="0">#REF!,#REF!</definedName>
    <definedName name="NN">#REF!,#REF!</definedName>
    <definedName name="NNA">#N/A</definedName>
    <definedName name="NNC">#N/A</definedName>
    <definedName name="NND">#N/A</definedName>
    <definedName name="NNF">#N/A</definedName>
    <definedName name="NNG">#N/A</definedName>
    <definedName name="nnj">#N/A</definedName>
    <definedName name="nnk">#N/A</definedName>
    <definedName name="nnm">#N/A</definedName>
    <definedName name="NNN" localSheetId="0">#REF!</definedName>
    <definedName name="NNN">#REF!</definedName>
    <definedName name="NO." localSheetId="0">#REF!</definedName>
    <definedName name="NO.">#REF!</definedName>
    <definedName name="NOMU" localSheetId="0">#REF!</definedName>
    <definedName name="NOMU">#REF!</definedName>
    <definedName name="NOMUBY" localSheetId="0">#REF!</definedName>
    <definedName name="NOMUBY">#REF!</definedName>
    <definedName name="NOMUD" localSheetId="0">#REF!</definedName>
    <definedName name="NOMUD">#REF!</definedName>
    <definedName name="NOMUDK" localSheetId="0">#REF!</definedName>
    <definedName name="NOMUDK">#REF!</definedName>
    <definedName name="NON">#N/A</definedName>
    <definedName name="NOT" localSheetId="0">#REF!</definedName>
    <definedName name="NOT">#REF!</definedName>
    <definedName name="NP" localSheetId="0">#REF!</definedName>
    <definedName name="NP">#REF!</definedName>
    <definedName name="NPZ" localSheetId="0">#REF!</definedName>
    <definedName name="NPZ">#REF!</definedName>
    <definedName name="NS" localSheetId="0">#REF!</definedName>
    <definedName name="NS">#REF!</definedName>
    <definedName name="NUMBER" localSheetId="0">#REF!</definedName>
    <definedName name="NUMBER">#REF!</definedName>
    <definedName name="NYDATA" localSheetId="0">#REF!</definedName>
    <definedName name="NYDATA">#REF!</definedName>
    <definedName name="n이" localSheetId="0">#REF!</definedName>
    <definedName name="n이">#REF!</definedName>
    <definedName name="n이_1" localSheetId="0">#REF!</definedName>
    <definedName name="n이_1">#REF!</definedName>
    <definedName name="n이_2" localSheetId="0">#REF!</definedName>
    <definedName name="n이_2">#REF!</definedName>
    <definedName name="n일" localSheetId="0">#REF!</definedName>
    <definedName name="n일">#REF!</definedName>
    <definedName name="N치" localSheetId="0">#REF!</definedName>
    <definedName name="N치">#REF!</definedName>
    <definedName name="O" localSheetId="0">#REF!</definedName>
    <definedName name="O">#REF!</definedName>
    <definedName name="o_m" localSheetId="0">#REF!</definedName>
    <definedName name="o_m">#REF!</definedName>
    <definedName name="ODD" hidden="1">{#N/A,#N/A,FALSE,"명세표"}</definedName>
    <definedName name="oh" localSheetId="0">#REF!</definedName>
    <definedName name="oh">#REF!</definedName>
    <definedName name="OHH" hidden="1">{#N/A,#N/A,FALSE,"명세표"}</definedName>
    <definedName name="OIL" hidden="1">{"'용역비'!$A$4:$C$8"}</definedName>
    <definedName name="OIO" localSheetId="0">#REF!</definedName>
    <definedName name="OIO">#REF!</definedName>
    <definedName name="OIU">#N/A</definedName>
    <definedName name="one" localSheetId="0">#REF!</definedName>
    <definedName name="one">#REF!</definedName>
    <definedName name="ooo" localSheetId="0" hidden="1">'[46]6PILE  (돌출)'!#REF!</definedName>
    <definedName name="ooo" hidden="1">'[46]6PILE  (돌출)'!#REF!</definedName>
    <definedName name="OP" localSheetId="0">#REF!</definedName>
    <definedName name="OP">#REF!</definedName>
    <definedName name="OPP" localSheetId="0" hidden="1">#REF!</definedName>
    <definedName name="OPP" hidden="1">#REF!</definedName>
    <definedName name="OptionButton21_Click">#N/A</definedName>
    <definedName name="Out_of_Scope" localSheetId="0">#REF!</definedName>
    <definedName name="Out_of_Scope">#REF!</definedName>
    <definedName name="OUTD" localSheetId="0">#REF!</definedName>
    <definedName name="OUTD">#REF!</definedName>
    <definedName name="ow" localSheetId="0">#REF!</definedName>
    <definedName name="ow">#REF!</definedName>
    <definedName name="owoel" localSheetId="0" hidden="1">#REF!</definedName>
    <definedName name="owoel" hidden="1">#REF!</definedName>
    <definedName name="P" localSheetId="0">#REF!</definedName>
    <definedName name="P">#REF!</definedName>
    <definedName name="P.S.C.BEAM" localSheetId="0">#REF!</definedName>
    <definedName name="P.S.C.BEAM">#REF!</definedName>
    <definedName name="P_A" localSheetId="0">#REF!</definedName>
    <definedName name="P_A">#REF!</definedName>
    <definedName name="P_D" localSheetId="0">#REF!</definedName>
    <definedName name="P_D">#REF!</definedName>
    <definedName name="P_E" localSheetId="0">#REF!</definedName>
    <definedName name="P_E">#REF!</definedName>
    <definedName name="p_m" localSheetId="0">#REF!</definedName>
    <definedName name="p_m">#REF!</definedName>
    <definedName name="P0" localSheetId="0">#REF!</definedName>
    <definedName name="P0">#REF!</definedName>
    <definedName name="P1X" localSheetId="0">#REF!</definedName>
    <definedName name="P1X">#REF!</definedName>
    <definedName name="P1Z" localSheetId="0">#REF!</definedName>
    <definedName name="P1Z">#REF!</definedName>
    <definedName name="P2X" localSheetId="0">#REF!</definedName>
    <definedName name="P2X">#REF!</definedName>
    <definedName name="P2Z" localSheetId="0">#REF!</definedName>
    <definedName name="P2Z">#REF!</definedName>
    <definedName name="PA" localSheetId="0">#REF!</definedName>
    <definedName name="PA">#REF!</definedName>
    <definedName name="pai" localSheetId="0">#REF!</definedName>
    <definedName name="pai">#REF!</definedName>
    <definedName name="papaap" localSheetId="0">#REF!</definedName>
    <definedName name="papaap">#REF!</definedName>
    <definedName name="PARTS" localSheetId="0">#REF!</definedName>
    <definedName name="PARTS">#REF!</definedName>
    <definedName name="PASS" localSheetId="0">#REF!</definedName>
    <definedName name="PASS">#REF!</definedName>
    <definedName name="pa삼" localSheetId="0">#REF!</definedName>
    <definedName name="pa삼">#REF!</definedName>
    <definedName name="Pa오" localSheetId="0">#REF!</definedName>
    <definedName name="Pa오">#REF!</definedName>
    <definedName name="PB" localSheetId="0">#REF!</definedName>
    <definedName name="PB">#REF!</definedName>
    <definedName name="PBB" localSheetId="0">#REF!</definedName>
    <definedName name="PBB">#REF!</definedName>
    <definedName name="PC" localSheetId="0">#REF!</definedName>
    <definedName name="PC">#REF!</definedName>
    <definedName name="PCO" localSheetId="0">#REF!</definedName>
    <definedName name="PCO">#REF!</definedName>
    <definedName name="PD" localSheetId="0">#REF!</definedName>
    <definedName name="PD">#REF!</definedName>
    <definedName name="PE" localSheetId="0">#REF!</definedName>
    <definedName name="PE">#REF!</definedName>
    <definedName name="PE100C" localSheetId="0">[14]단가!#REF!</definedName>
    <definedName name="PE100C">[14]단가!#REF!</definedName>
    <definedName name="PE16C" localSheetId="0">[14]단가!#REF!</definedName>
    <definedName name="PE16C">[14]단가!#REF!</definedName>
    <definedName name="PE22C" localSheetId="0">[14]단가!#REF!</definedName>
    <definedName name="PE22C">[14]단가!#REF!</definedName>
    <definedName name="PE28C" localSheetId="0">[14]단가!#REF!</definedName>
    <definedName name="PE28C">[14]단가!#REF!</definedName>
    <definedName name="PE36C" localSheetId="0">[14]단가!#REF!</definedName>
    <definedName name="PE36C">[14]단가!#REF!</definedName>
    <definedName name="PE42C" localSheetId="0">[14]단가!#REF!</definedName>
    <definedName name="PE42C">[14]단가!#REF!</definedName>
    <definedName name="PE54C" localSheetId="0">[14]단가!#REF!</definedName>
    <definedName name="PE54C">[14]단가!#REF!</definedName>
    <definedName name="PEA" localSheetId="0">#REF!</definedName>
    <definedName name="PEA">#REF!</definedName>
    <definedName name="PEE" localSheetId="0">[47]DATA!$N$4:$P$12</definedName>
    <definedName name="PEE">[13]DATA!$N$4:$P$12</definedName>
    <definedName name="Period_Const" localSheetId="0">#REF!</definedName>
    <definedName name="Period_Const">#REF!</definedName>
    <definedName name="PE전선관">[10]Sheet1!$N$4:$O$12</definedName>
    <definedName name="PF" localSheetId="0">#REF!</definedName>
    <definedName name="PF">#REF!</definedName>
    <definedName name="PFD" localSheetId="0">#REF!</definedName>
    <definedName name="PFD">#REF!</definedName>
    <definedName name="PG" localSheetId="0">#REF!</definedName>
    <definedName name="PG">#REF!</definedName>
    <definedName name="PH" localSheetId="0">#REF!</definedName>
    <definedName name="PH">#REF!</definedName>
    <definedName name="PHG" localSheetId="0">#REF!</definedName>
    <definedName name="PHG">#REF!</definedName>
    <definedName name="phi" localSheetId="0">#REF!</definedName>
    <definedName name="phi">#REF!</definedName>
    <definedName name="PI" localSheetId="0">#REF!</definedName>
    <definedName name="PI">#REF!</definedName>
    <definedName name="PI48___0" localSheetId="0">#REF!</definedName>
    <definedName name="PI48___0">#REF!</definedName>
    <definedName name="PI48___10" localSheetId="0">#REF!</definedName>
    <definedName name="PI48___10">#REF!</definedName>
    <definedName name="PI48___12" localSheetId="0">#REF!</definedName>
    <definedName name="PI48___12">#REF!</definedName>
    <definedName name="PI48___2" localSheetId="0">#REF!</definedName>
    <definedName name="PI48___2">#REF!</definedName>
    <definedName name="PI48___3" localSheetId="0">#REF!</definedName>
    <definedName name="PI48___3">#REF!</definedName>
    <definedName name="PI48___4" localSheetId="0">#REF!</definedName>
    <definedName name="PI48___4">#REF!</definedName>
    <definedName name="PI48___5" localSheetId="0">#REF!</definedName>
    <definedName name="PI48___5">#REF!</definedName>
    <definedName name="PI48___7" localSheetId="0">#REF!</definedName>
    <definedName name="PI48___7">#REF!</definedName>
    <definedName name="PI48___8" localSheetId="0">#REF!</definedName>
    <definedName name="PI48___8">#REF!</definedName>
    <definedName name="PI48___9" localSheetId="0">#REF!</definedName>
    <definedName name="PI48___9">#REF!</definedName>
    <definedName name="PI60___0" localSheetId="0">#REF!</definedName>
    <definedName name="PI60___0">#REF!</definedName>
    <definedName name="PI60___10" localSheetId="0">#REF!</definedName>
    <definedName name="PI60___10">#REF!</definedName>
    <definedName name="PI60___12" localSheetId="0">#REF!</definedName>
    <definedName name="PI60___12">#REF!</definedName>
    <definedName name="PI60___2" localSheetId="0">#REF!</definedName>
    <definedName name="PI60___2">#REF!</definedName>
    <definedName name="PI60___3" localSheetId="0">#REF!</definedName>
    <definedName name="PI60___3">#REF!</definedName>
    <definedName name="PI60___4" localSheetId="0">#REF!</definedName>
    <definedName name="PI60___4">#REF!</definedName>
    <definedName name="PI60___5" localSheetId="0">#REF!</definedName>
    <definedName name="PI60___5">#REF!</definedName>
    <definedName name="PI60___7" localSheetId="0">#REF!</definedName>
    <definedName name="PI60___7">#REF!</definedName>
    <definedName name="PI60___8" localSheetId="0">#REF!</definedName>
    <definedName name="PI60___8">#REF!</definedName>
    <definedName name="PI60___9" localSheetId="0">#REF!</definedName>
    <definedName name="PI60___9">#REF!</definedName>
    <definedName name="piiuer" localSheetId="0" hidden="1">#REF!</definedName>
    <definedName name="piiuer" hidden="1">#REF!</definedName>
    <definedName name="PILE규격" localSheetId="0">#REF!</definedName>
    <definedName name="PILE규격">#REF!</definedName>
    <definedName name="PILE길이">[34]가시설수량!$AE$13</definedName>
    <definedName name="PIP" localSheetId="0">#REF!,#REF!</definedName>
    <definedName name="PIP">#REF!,#REF!</definedName>
    <definedName name="PIPE" localSheetId="0">#REF!</definedName>
    <definedName name="PIPE">#REF!</definedName>
    <definedName name="PIPE1">#N/A</definedName>
    <definedName name="PIPE40" localSheetId="0">#REF!</definedName>
    <definedName name="PIPE40">#REF!</definedName>
    <definedName name="PIPE40이" localSheetId="0">#REF!</definedName>
    <definedName name="PIPE40이">#REF!</definedName>
    <definedName name="PJ" localSheetId="0">#REF!</definedName>
    <definedName name="PJ">#REF!</definedName>
    <definedName name="PK" localSheetId="0">#REF!</definedName>
    <definedName name="PK">#REF!</definedName>
    <definedName name="PLANT_JE_GWAN_GONG" localSheetId="0">#REF!</definedName>
    <definedName name="PLANT_JE_GWAN_GONG">#REF!</definedName>
    <definedName name="PLATE_12t_단중" localSheetId="0">#REF!</definedName>
    <definedName name="PLATE_12t_단중">#REF!</definedName>
    <definedName name="PLATE_19t_단중" localSheetId="0">#REF!</definedName>
    <definedName name="PLATE_19t_단중">#REF!</definedName>
    <definedName name="PLATE_6t_단중" localSheetId="0">#REF!</definedName>
    <definedName name="PLATE_6t_단중">#REF!</definedName>
    <definedName name="PLATE_9t_단중" localSheetId="0">#REF!</definedName>
    <definedName name="PLATE_9t_단중">#REF!</definedName>
    <definedName name="PLINT_TITLE" localSheetId="0">#REF!</definedName>
    <definedName name="PLINT_TITLE">#REF!</definedName>
    <definedName name="plNote">#N/A</definedName>
    <definedName name="PLUG" localSheetId="0">#REF!</definedName>
    <definedName name="PLUG">#REF!</definedName>
    <definedName name="PM" localSheetId="0">#REF!</definedName>
    <definedName name="PM">#REF!</definedName>
    <definedName name="PNAME">#N/A</definedName>
    <definedName name="PO" localSheetId="0">#REF!</definedName>
    <definedName name="PO">#REF!</definedName>
    <definedName name="POI" localSheetId="0">#REF!</definedName>
    <definedName name="POI">#REF!</definedName>
    <definedName name="POP" localSheetId="0">#REF!,#REF!</definedName>
    <definedName name="POP">#REF!,#REF!</definedName>
    <definedName name="POR11C45R141C45RTSKS15C5LRTHR5C" localSheetId="0">#REF!</definedName>
    <definedName name="POR11C45R141C45RTSKS15C5LRTHR5C">#REF!</definedName>
    <definedName name="POR121175C2054RTSKS15C6LRTHDLRT" localSheetId="0">#REF!</definedName>
    <definedName name="POR121175C2054RTSKS15C6LRTHDLRT">#REF!</definedName>
    <definedName name="POR16C16R589C41RTSKS15C6LRTHR8C" localSheetId="0">#REF!</definedName>
    <definedName name="POR16C16R589C41RTSKS15C6LRTHR8C">#REF!</definedName>
    <definedName name="POR3C1R50C13RTSKS15C5LRTHDLRTMT" localSheetId="0">#REF!</definedName>
    <definedName name="POR3C1R50C13RTSKS15C5LRTHDLRTMT">#REF!</definedName>
    <definedName name="POR458C2054RTSKS15C6LRTHDLRTM4T" localSheetId="0">#REF!</definedName>
    <definedName name="POR458C2054RTSKS15C6LRTHDLRTM4T">#REF!</definedName>
    <definedName name="POR7280C116RTSKS15C6LRTHR26C116" localSheetId="0">#REF!</definedName>
    <definedName name="POR7280C116RTSKS15C6LRTHR26C116">#REF!</definedName>
    <definedName name="POR7C2R55C18RTSKS13C5LRTHDLTBDL" localSheetId="0">#REF!</definedName>
    <definedName name="POR7C2R55C18RTSKS13C5LRTHDLTBDL">#REF!</definedName>
    <definedName name="POR7C77R72C83RTSKS13C5LRTHDLTBD" localSheetId="0">#REF!</definedName>
    <definedName name="POR7C77R72C83RTSKS13C5LRTHDLTBD">#REF!</definedName>
    <definedName name="por840c3542RTsks12c4lRTm1TB0TB5" localSheetId="0">#REF!</definedName>
    <definedName name="por840c3542RTsks12c4lRTm1TB0TB5">#REF!</definedName>
    <definedName name="POSITION" localSheetId="0">#REF!</definedName>
    <definedName name="POSITION">#REF!</definedName>
    <definedName name="POSTPILE천공" localSheetId="0">[0]!BlankMacro1</definedName>
    <definedName name="POSTPILE천공">[0]!BlankMacro1</definedName>
    <definedName name="pound" localSheetId="0">#REF!</definedName>
    <definedName name="pound">#REF!</definedName>
    <definedName name="PP" localSheetId="0">#REF!</definedName>
    <definedName name="PP">#REF!</definedName>
    <definedName name="PPP" localSheetId="0">#REF!</definedName>
    <definedName name="PPP">#REF!</definedName>
    <definedName name="PQ" localSheetId="0">#REF!</definedName>
    <definedName name="PQ">#REF!</definedName>
    <definedName name="pqoeir" localSheetId="0">#REF!</definedName>
    <definedName name="pqoeir">#REF!</definedName>
    <definedName name="PQ점수">"Dialog Frame 1"</definedName>
    <definedName name="PR" localSheetId="0">#REF!</definedName>
    <definedName name="PR">#REF!</definedName>
    <definedName name="PRC" localSheetId="0">#REF!</definedName>
    <definedName name="PRC">#REF!</definedName>
    <definedName name="price">[48]단가조사서!$A$11:$L$374</definedName>
    <definedName name="prin" localSheetId="0">#REF!</definedName>
    <definedName name="prin">#REF!</definedName>
    <definedName name="PRIN_TITLES" localSheetId="0">#REF!</definedName>
    <definedName name="PRIN_TITLES">#REF!</definedName>
    <definedName name="PRINT" localSheetId="0">#REF!</definedName>
    <definedName name="PRINT">#REF!</definedName>
    <definedName name="PRINT.AREA.MI" localSheetId="0">#REF!</definedName>
    <definedName name="PRINT.AREA.MI">#REF!</definedName>
    <definedName name="_xlnm.Print_Area" localSheetId="2">공종별내역서!$A$1:$M$291</definedName>
    <definedName name="_xlnm.Print_Area" localSheetId="1">공종별집계표!$A$1:$M$27</definedName>
    <definedName name="_xlnm.Print_Area" localSheetId="0">총괄원가!$A$1:$H$41</definedName>
    <definedName name="_xlnm.Print_Area">#N/A</definedName>
    <definedName name="Print_Area_MI" localSheetId="0">#REF!</definedName>
    <definedName name="PRINT_AREA_MI">#N/A</definedName>
    <definedName name="PRINT_AREA_MI1" localSheetId="0">#REF!</definedName>
    <definedName name="PRINT_AREA_MI1">#REF!</definedName>
    <definedName name="Print_Area\C" localSheetId="0">#REF!</definedName>
    <definedName name="Print_Area\C">#REF!</definedName>
    <definedName name="Print_Area1" localSheetId="0">#REF!</definedName>
    <definedName name="Print_Area1">#REF!</definedName>
    <definedName name="PRINT_TILIES" localSheetId="0">#REF!,#REF!,#REF!,#REF!,#REF!</definedName>
    <definedName name="PRINT_TILIES">#REF!,#REF!,#REF!,#REF!,#REF!</definedName>
    <definedName name="PRINT_TILTES" localSheetId="0">#REF!</definedName>
    <definedName name="PRINT_TILTES">#REF!</definedName>
    <definedName name="print_tital" localSheetId="0">#REF!</definedName>
    <definedName name="print_tital">#REF!</definedName>
    <definedName name="PRINT_TITEL" localSheetId="0">#REF!</definedName>
    <definedName name="PRINT_TITEL">#REF!</definedName>
    <definedName name="print_titil" localSheetId="0">#REF!</definedName>
    <definedName name="print_titil">#REF!</definedName>
    <definedName name="PRINT_TITLE" localSheetId="0">#REF!</definedName>
    <definedName name="PRINT_TITLE">#REF!</definedName>
    <definedName name="PRINT_TITLEES" localSheetId="0">#REF!</definedName>
    <definedName name="PRINT_TITLEES">#REF!</definedName>
    <definedName name="PRINT_TITLEN" localSheetId="0">#REF!</definedName>
    <definedName name="PRINT_TITLEN">#REF!</definedName>
    <definedName name="_xlnm.Print_Titles" localSheetId="2">공종별내역서!$1:$3</definedName>
    <definedName name="_xlnm.Print_Titles" localSheetId="1">공종별집계표!$1:$4</definedName>
    <definedName name="_xlnm.Print_Titles" localSheetId="0">#REF!</definedName>
    <definedName name="_xlnm.Print_Titles">#REF!</definedName>
    <definedName name="Print_Titles_MI" localSheetId="0">#REF!,#REF!</definedName>
    <definedName name="Print_Titles_MI">#REF!,#REF!</definedName>
    <definedName name="PRINT_TITLES_MI1" localSheetId="0">#REF!</definedName>
    <definedName name="PRINT_TITLES_MI1">#REF!</definedName>
    <definedName name="PRINT_TITLESS" localSheetId="0">#REF!</definedName>
    <definedName name="PRINT_TITLESS">#REF!</definedName>
    <definedName name="Printed_Titles" localSheetId="0">#REF!</definedName>
    <definedName name="Printed_Titles">#REF!</definedName>
    <definedName name="printer" localSheetId="0">#REF!</definedName>
    <definedName name="printer">#REF!</definedName>
    <definedName name="PRINTER_AREA" localSheetId="0">#REF!</definedName>
    <definedName name="PRINTER_AREA">#REF!</definedName>
    <definedName name="printer_Titles" localSheetId="0">#REF!</definedName>
    <definedName name="printer_Titles">#REF!</definedName>
    <definedName name="printer_ttitle" localSheetId="0">#REF!</definedName>
    <definedName name="printer_ttitle">#REF!</definedName>
    <definedName name="PRINTS_TITLES" localSheetId="0">#REF!</definedName>
    <definedName name="PRINTS_TITLES">#REF!</definedName>
    <definedName name="PRINTTITLES" localSheetId="0">#REF!</definedName>
    <definedName name="PRINTTITLES">#REF!</definedName>
    <definedName name="prn_compa" localSheetId="0">#REF!</definedName>
    <definedName name="prn_compa">#REF!</definedName>
    <definedName name="PROJNAME" localSheetId="0">#REF!</definedName>
    <definedName name="PROJNAME">#REF!</definedName>
    <definedName name="PS" localSheetId="0">#REF!</definedName>
    <definedName name="PS">#REF!</definedName>
    <definedName name="PS15C4LRTOR5C1R1000C10RTHR3C1R4" localSheetId="0">#REF!</definedName>
    <definedName name="PS15C4LRTOR5C1R1000C10RTHR3C1R4">#REF!</definedName>
    <definedName name="psie" localSheetId="0" hidden="1">#REF!</definedName>
    <definedName name="psie" hidden="1">#REF!</definedName>
    <definedName name="PSKS12C4LRTOR6C73R45C74RTHDLRTM" localSheetId="0">#REF!</definedName>
    <definedName name="PSKS12C4LRTOR6C73R45C74RTHDLRTM">#REF!</definedName>
    <definedName name="PSKS12C4LRTOR9C1R47C10RTHDLRTM3" localSheetId="0">#REF!</definedName>
    <definedName name="PSKS12C4LRTOR9C1R47C10RTHDLRTM3">#REF!</definedName>
    <definedName name="PSKS12C5LRTOR70C1R100C10RTHDLRT" localSheetId="0">#REF!</definedName>
    <definedName name="PSKS12C5LRTOR70C1R100C10RTHDLRT">#REF!</definedName>
    <definedName name="PSKS15C6LRTOR3C76R62C88RTM1TB0T" localSheetId="0">#REF!</definedName>
    <definedName name="PSKS15C6LRTOR3C76R62C88RTM1TB0T">#REF!</definedName>
    <definedName name="pspap" localSheetId="0">#REF!</definedName>
    <definedName name="pspap">#REF!</definedName>
    <definedName name="PSS" localSheetId="0">#REF!</definedName>
    <definedName name="PSS">#REF!</definedName>
    <definedName name="PTT" localSheetId="0">#REF!</definedName>
    <definedName name="PTT">#REF!</definedName>
    <definedName name="PU" localSheetId="0">#REF!</definedName>
    <definedName name="PU">#REF!</definedName>
    <definedName name="PUU" localSheetId="0">#REF!</definedName>
    <definedName name="PUU">#REF!</definedName>
    <definedName name="PV" localSheetId="0">#REF!</definedName>
    <definedName name="PV">#REF!</definedName>
    <definedName name="PV100경" localSheetId="0">#REF!</definedName>
    <definedName name="PV100경">#REF!</definedName>
    <definedName name="PV100노" localSheetId="0">#REF!</definedName>
    <definedName name="PV100노">#REF!</definedName>
    <definedName name="PV100재" localSheetId="0">#REF!</definedName>
    <definedName name="PV100재">#REF!</definedName>
    <definedName name="PV150경" localSheetId="0">#REF!</definedName>
    <definedName name="PV150경">#REF!</definedName>
    <definedName name="PV150노" localSheetId="0">#REF!</definedName>
    <definedName name="PV150노">#REF!</definedName>
    <definedName name="PV150재" localSheetId="0">#REF!</definedName>
    <definedName name="PV150재">#REF!</definedName>
    <definedName name="PV40경" localSheetId="0">#REF!</definedName>
    <definedName name="PV40경">#REF!</definedName>
    <definedName name="PV40노" localSheetId="0">#REF!</definedName>
    <definedName name="PV40노">#REF!</definedName>
    <definedName name="PV40재" localSheetId="0">#REF!</definedName>
    <definedName name="PV40재">#REF!</definedName>
    <definedName name="PV50경" localSheetId="0">#REF!</definedName>
    <definedName name="PV50경">#REF!</definedName>
    <definedName name="PV50노" localSheetId="0">#REF!</definedName>
    <definedName name="PV50노">#REF!</definedName>
    <definedName name="PV50재" localSheetId="0">#REF!</definedName>
    <definedName name="PV50재">#REF!</definedName>
    <definedName name="PVC" localSheetId="0">#REF!</definedName>
    <definedName name="PVC">#REF!</definedName>
    <definedName name="PVCELBOW100" localSheetId="0">#REF!</definedName>
    <definedName name="PVCELBOW100">#REF!</definedName>
    <definedName name="PVCELBOW125" localSheetId="0">#REF!</definedName>
    <definedName name="PVCELBOW125">#REF!</definedName>
    <definedName name="PVCELBOW150" localSheetId="0">#REF!</definedName>
    <definedName name="PVCELBOW150">#REF!</definedName>
    <definedName name="PVCTEE150" localSheetId="0">#REF!</definedName>
    <definedName name="PVCTEE150">#REF!</definedName>
    <definedName name="PVC접합제" localSheetId="0">#REF!</definedName>
    <definedName name="PVC접합제">#REF!</definedName>
    <definedName name="PVC지수판" localSheetId="0">#REF!</definedName>
    <definedName name="PVC지수판">#REF!</definedName>
    <definedName name="PWP" localSheetId="0">#REF!</definedName>
    <definedName name="PWP">#REF!</definedName>
    <definedName name="PWS" localSheetId="0">#REF!</definedName>
    <definedName name="PWS">#REF!</definedName>
    <definedName name="PWW" localSheetId="0">#REF!</definedName>
    <definedName name="PWW">#REF!</definedName>
    <definedName name="PY" localSheetId="0">#REF!</definedName>
    <definedName name="PY">#REF!</definedName>
    <definedName name="q" localSheetId="0">#REF!</definedName>
    <definedName name="q">#REF!</definedName>
    <definedName name="q1u" localSheetId="0">#REF!</definedName>
    <definedName name="q1u">#REF!</definedName>
    <definedName name="q234562456" hidden="1">{"'용역비'!$A$4:$C$8"}</definedName>
    <definedName name="Q3WEE" hidden="1">{#N/A,#N/A,FALSE,"조골재"}</definedName>
    <definedName name="Q91A" localSheetId="0">#REF!</definedName>
    <definedName name="Q91A">#REF!</definedName>
    <definedName name="q91b" localSheetId="0">#REF!</definedName>
    <definedName name="q91b">#REF!</definedName>
    <definedName name="QA" localSheetId="0">#REF!</definedName>
    <definedName name="QA">#REF!</definedName>
    <definedName name="QAE" localSheetId="0">#REF!</definedName>
    <definedName name="QAE">#REF!</definedName>
    <definedName name="qe" localSheetId="0">#REF!</definedName>
    <definedName name="qe">#REF!</definedName>
    <definedName name="Qe앨" localSheetId="0">#REF!</definedName>
    <definedName name="Qe앨">#REF!</definedName>
    <definedName name="QFQF" localSheetId="0" hidden="1">#REF!</definedName>
    <definedName name="QFQF" hidden="1">#REF!</definedName>
    <definedName name="qh" localSheetId="0">#REF!</definedName>
    <definedName name="qh">#REF!</definedName>
    <definedName name="qkqh1" hidden="1">{#N/A,#N/A,FALSE,"명세표"}</definedName>
    <definedName name="QLQL" localSheetId="0">#REF!</definedName>
    <definedName name="QLQL">#REF!</definedName>
    <definedName name="qoeio" localSheetId="0">#REF!</definedName>
    <definedName name="qoeio">#REF!</definedName>
    <definedName name="QQ" hidden="1">{#N/A,#N/A,FALSE,"2~8번"}</definedName>
    <definedName name="QQA">#N/A</definedName>
    <definedName name="QQQ" localSheetId="0" hidden="1">#REF!</definedName>
    <definedName name="QQQ" hidden="1">#REF!</definedName>
    <definedName name="QREWQ">#N/A</definedName>
    <definedName name="qrewr">#REF!</definedName>
    <definedName name="QTY">#N/A</definedName>
    <definedName name="QU" localSheetId="0">#REF!</definedName>
    <definedName name="QU">#REF!</definedName>
    <definedName name="Query1" localSheetId="0">#REF!</definedName>
    <definedName name="Query1">#REF!</definedName>
    <definedName name="quit_button_Click">#N/A</definedName>
    <definedName name="qw" hidden="1">{#N/A,#N/A,FALSE,"단가표지"}</definedName>
    <definedName name="QWE" hidden="1">{#N/A,#N/A,FALSE,"CCTV"}</definedName>
    <definedName name="QWS" localSheetId="0" hidden="1">#REF!</definedName>
    <definedName name="QWS" hidden="1">#REF!</definedName>
    <definedName name="qyk" hidden="1">{"'용역비'!$A$4:$C$8"}</definedName>
    <definedName name="q디" localSheetId="0">#REF!</definedName>
    <definedName name="q디">#REF!</definedName>
    <definedName name="q앨" localSheetId="0">#REF!</definedName>
    <definedName name="q앨">#REF!</definedName>
    <definedName name="R_" localSheetId="0">#REF!</definedName>
    <definedName name="R_">#REF!</definedName>
    <definedName name="RAD" localSheetId="0">#REF!</definedName>
    <definedName name="RAD">#REF!</definedName>
    <definedName name="range_T" localSheetId="0">#REF!</definedName>
    <definedName name="range_T">#REF!</definedName>
    <definedName name="range1" localSheetId="0">#REF!</definedName>
    <definedName name="range1">#REF!</definedName>
    <definedName name="RATE" localSheetId="0">#REF!</definedName>
    <definedName name="RATE">#REF!</definedName>
    <definedName name="RC플륨관" localSheetId="0">#N/A</definedName>
    <definedName name="RC플륨관">#N/A</definedName>
    <definedName name="RD" localSheetId="0">#REF!</definedName>
    <definedName name="RD">#REF!</definedName>
    <definedName name="RE_SIZE" localSheetId="0">#REF!</definedName>
    <definedName name="RE_SIZE">#REF!</definedName>
    <definedName name="_xlnm.Recorder" localSheetId="0">#REF!</definedName>
    <definedName name="_xlnm.Recorder">#REF!</definedName>
    <definedName name="RECTAG" localSheetId="0">#REF!</definedName>
    <definedName name="RECTAG">#REF!</definedName>
    <definedName name="RED" localSheetId="0">#REF!</definedName>
    <definedName name="RED">#REF!</definedName>
    <definedName name="REEG">#N/A</definedName>
    <definedName name="refer" localSheetId="0">#REF!</definedName>
    <definedName name="refer">#REF!</definedName>
    <definedName name="REGSVTEB">#N/A</definedName>
    <definedName name="REM" localSheetId="0">#REF!</definedName>
    <definedName name="REM">#REF!</definedName>
    <definedName name="reportPl">#N/A</definedName>
    <definedName name="ret">#N/A</definedName>
    <definedName name="REUIHGURI">#N/A</definedName>
    <definedName name="reyt">#N/A</definedName>
    <definedName name="RF" localSheetId="0">#N/A</definedName>
    <definedName name="RF">#N/A</definedName>
    <definedName name="RFG" localSheetId="0">#REF!,#REF!,#REF!</definedName>
    <definedName name="RFG">#REF!,#REF!,#REF!</definedName>
    <definedName name="RGVBF">#N/A</definedName>
    <definedName name="RH" hidden="1">{"'용역비'!$A$4:$C$8"}</definedName>
    <definedName name="RH.4" localSheetId="0">#REF!</definedName>
    <definedName name="RH.4">#REF!</definedName>
    <definedName name="RH.7" localSheetId="0">#REF!</definedName>
    <definedName name="RH.7">#REF!</definedName>
    <definedName name="riipd" localSheetId="0">#REF!</definedName>
    <definedName name="riipd">#REF!</definedName>
    <definedName name="RJRJ" localSheetId="0">BlankMacro1</definedName>
    <definedName name="RJRJ">BlankMacro1</definedName>
    <definedName name="RJRKJRKJR" localSheetId="0">BlankMacro1</definedName>
    <definedName name="RJRKJRKJR">BlankMacro1</definedName>
    <definedName name="rkdkd" hidden="1">{#N/A,#N/A,FALSE,"2~8번"}</definedName>
    <definedName name="RKFL" localSheetId="0">#REF!</definedName>
    <definedName name="RKFL">#REF!</definedName>
    <definedName name="rkl" localSheetId="0">#REF!</definedName>
    <definedName name="rkl">#REF!</definedName>
    <definedName name="RL" localSheetId="0">#REF!</definedName>
    <definedName name="RL">#REF!</definedName>
    <definedName name="rlr" localSheetId="0">#REF!</definedName>
    <definedName name="rlr">#REF!</definedName>
    <definedName name="RLTJD" localSheetId="0">BlankMacro1</definedName>
    <definedName name="RLTJD">BlankMacro1</definedName>
    <definedName name="Rl이" localSheetId="0">#REF!</definedName>
    <definedName name="Rl이">#REF!</definedName>
    <definedName name="Rl일" localSheetId="0">#REF!</definedName>
    <definedName name="Rl일">#REF!</definedName>
    <definedName name="RO110___0" localSheetId="0">#REF!</definedName>
    <definedName name="RO110___0">#REF!</definedName>
    <definedName name="RO110___10" localSheetId="0">#REF!</definedName>
    <definedName name="RO110___10">#REF!</definedName>
    <definedName name="RO110___12" localSheetId="0">#REF!</definedName>
    <definedName name="RO110___12">#REF!</definedName>
    <definedName name="RO110___2" localSheetId="0">#REF!</definedName>
    <definedName name="RO110___2">#REF!</definedName>
    <definedName name="RO110___3" localSheetId="0">#REF!</definedName>
    <definedName name="RO110___3">#REF!</definedName>
    <definedName name="RO110___4" localSheetId="0">#REF!</definedName>
    <definedName name="RO110___4">#REF!</definedName>
    <definedName name="RO110___5" localSheetId="0">#REF!</definedName>
    <definedName name="RO110___5">#REF!</definedName>
    <definedName name="RO110___7" localSheetId="0">#REF!</definedName>
    <definedName name="RO110___7">#REF!</definedName>
    <definedName name="RO110___8" localSheetId="0">#REF!</definedName>
    <definedName name="RO110___8">#REF!</definedName>
    <definedName name="RO110___9" localSheetId="0">#REF!</definedName>
    <definedName name="RO110___9">#REF!</definedName>
    <definedName name="RO22___0" localSheetId="0">#REF!</definedName>
    <definedName name="RO22___0">#REF!</definedName>
    <definedName name="RO22___10" localSheetId="0">#REF!</definedName>
    <definedName name="RO22___10">#REF!</definedName>
    <definedName name="RO22___12" localSheetId="0">#REF!</definedName>
    <definedName name="RO22___12">#REF!</definedName>
    <definedName name="RO22___2" localSheetId="0">#REF!</definedName>
    <definedName name="RO22___2">#REF!</definedName>
    <definedName name="RO22___3" localSheetId="0">#REF!</definedName>
    <definedName name="RO22___3">#REF!</definedName>
    <definedName name="RO22___4" localSheetId="0">#REF!</definedName>
    <definedName name="RO22___4">#REF!</definedName>
    <definedName name="RO22___5" localSheetId="0">#REF!</definedName>
    <definedName name="RO22___5">#REF!</definedName>
    <definedName name="RO22___7" localSheetId="0">#REF!</definedName>
    <definedName name="RO22___7">#REF!</definedName>
    <definedName name="RO22___8" localSheetId="0">#REF!</definedName>
    <definedName name="RO22___8">#REF!</definedName>
    <definedName name="RO22___9" localSheetId="0">#REF!</definedName>
    <definedName name="RO22___9">#REF!</definedName>
    <definedName name="RO35___0" localSheetId="0">#REF!</definedName>
    <definedName name="RO35___0">#REF!</definedName>
    <definedName name="RO35___10" localSheetId="0">#REF!</definedName>
    <definedName name="RO35___10">#REF!</definedName>
    <definedName name="RO35___12" localSheetId="0">#REF!</definedName>
    <definedName name="RO35___12">#REF!</definedName>
    <definedName name="RO35___2" localSheetId="0">#REF!</definedName>
    <definedName name="RO35___2">#REF!</definedName>
    <definedName name="RO35___3" localSheetId="0">#REF!</definedName>
    <definedName name="RO35___3">#REF!</definedName>
    <definedName name="RO35___4" localSheetId="0">#REF!</definedName>
    <definedName name="RO35___4">#REF!</definedName>
    <definedName name="RO35___5" localSheetId="0">#REF!</definedName>
    <definedName name="RO35___5">#REF!</definedName>
    <definedName name="RO35___7" localSheetId="0">#REF!</definedName>
    <definedName name="RO35___7">#REF!</definedName>
    <definedName name="RO35___8" localSheetId="0">#REF!</definedName>
    <definedName name="RO35___8">#REF!</definedName>
    <definedName name="RO35___9" localSheetId="0">#REF!</definedName>
    <definedName name="RO35___9">#REF!</definedName>
    <definedName name="RO60___0" localSheetId="0">#REF!</definedName>
    <definedName name="RO60___0">#REF!</definedName>
    <definedName name="RO60___10" localSheetId="0">#REF!</definedName>
    <definedName name="RO60___10">#REF!</definedName>
    <definedName name="RO60___12" localSheetId="0">#REF!</definedName>
    <definedName name="RO60___12">#REF!</definedName>
    <definedName name="RO60___2" localSheetId="0">#REF!</definedName>
    <definedName name="RO60___2">#REF!</definedName>
    <definedName name="RO60___3" localSheetId="0">#REF!</definedName>
    <definedName name="RO60___3">#REF!</definedName>
    <definedName name="RO60___4" localSheetId="0">#REF!</definedName>
    <definedName name="RO60___4">#REF!</definedName>
    <definedName name="RO60___5" localSheetId="0">#REF!</definedName>
    <definedName name="RO60___5">#REF!</definedName>
    <definedName name="RO60___7" localSheetId="0">#REF!</definedName>
    <definedName name="RO60___7">#REF!</definedName>
    <definedName name="RO60___8" localSheetId="0">#REF!</definedName>
    <definedName name="RO60___8">#REF!</definedName>
    <definedName name="RO60___9" localSheetId="0">#REF!</definedName>
    <definedName name="RO60___9">#REF!</definedName>
    <definedName name="RO80___0" localSheetId="0">#REF!</definedName>
    <definedName name="RO80___0">#REF!</definedName>
    <definedName name="RO80___10" localSheetId="0">#REF!</definedName>
    <definedName name="RO80___10">#REF!</definedName>
    <definedName name="RO80___12" localSheetId="0">#REF!</definedName>
    <definedName name="RO80___12">#REF!</definedName>
    <definedName name="RO80___2" localSheetId="0">#REF!</definedName>
    <definedName name="RO80___2">#REF!</definedName>
    <definedName name="RO80___3" localSheetId="0">#REF!</definedName>
    <definedName name="RO80___3">#REF!</definedName>
    <definedName name="RO80___4" localSheetId="0">#REF!</definedName>
    <definedName name="RO80___4">#REF!</definedName>
    <definedName name="RO80___5" localSheetId="0">#REF!</definedName>
    <definedName name="RO80___5">#REF!</definedName>
    <definedName name="RO80___7" localSheetId="0">#REF!</definedName>
    <definedName name="RO80___7">#REF!</definedName>
    <definedName name="RO80___8" localSheetId="0">#REF!</definedName>
    <definedName name="RO80___8">#REF!</definedName>
    <definedName name="RO80___9" localSheetId="0">#REF!</definedName>
    <definedName name="RO80___9">#REF!</definedName>
    <definedName name="roerdf" localSheetId="0">#REF!</definedName>
    <definedName name="roerdf">#REF!</definedName>
    <definedName name="ROTAT">#N/A</definedName>
    <definedName name="ROTAT1">#N/A</definedName>
    <definedName name="ROTAT2">#N/A</definedName>
    <definedName name="ROTAT3">#N/A</definedName>
    <definedName name="ROTAT4">#N/A</definedName>
    <definedName name="RPE" localSheetId="0">#REF!</definedName>
    <definedName name="RPE">#REF!</definedName>
    <definedName name="RR" localSheetId="0">#REF!</definedName>
    <definedName name="RR">#REF!</definedName>
    <definedName name="RRE" localSheetId="0">#REF!,#REF!</definedName>
    <definedName name="RRE">#REF!,#REF!</definedName>
    <definedName name="RRRRR" localSheetId="0">#REF!</definedName>
    <definedName name="RRRRR">#REF!</definedName>
    <definedName name="RT" localSheetId="0">#REF!,#REF!,#REF!</definedName>
    <definedName name="RT">#REF!,#REF!,#REF!</definedName>
    <definedName name="RT5G">#N/A</definedName>
    <definedName name="RTGH" hidden="1">{"'용역비'!$A$4:$C$8"}</definedName>
    <definedName name="rth" localSheetId="0" hidden="1">#REF!</definedName>
    <definedName name="rth" hidden="1">#REF!</definedName>
    <definedName name="RTHT">#N/A</definedName>
    <definedName name="RTU" localSheetId="0">#REF!,#REF!</definedName>
    <definedName name="RTU">#REF!,#REF!</definedName>
    <definedName name="rty" localSheetId="0">#REF!,#REF!</definedName>
    <definedName name="rty">#REF!,#REF!</definedName>
    <definedName name="RU" localSheetId="0">{"Book1","예술의전당.xls"}</definedName>
    <definedName name="RU">{"Book1","예술의전당.xls"}</definedName>
    <definedName name="ruswjrsodur" localSheetId="0">#REF!</definedName>
    <definedName name="ruswjrsodur">#REF!</definedName>
    <definedName name="RYANG">#N/A</definedName>
    <definedName name="RYUIRYU" hidden="1">{"'용역비'!$A$4:$C$8"}</definedName>
    <definedName name="ryuk" hidden="1">{"'용역비'!$A$4:$C$8"}</definedName>
    <definedName name="S">[43]DATE!$I$24:$I$85</definedName>
    <definedName name="S.C" localSheetId="0">#REF!</definedName>
    <definedName name="S.C">#REF!</definedName>
    <definedName name="s_1" localSheetId="0">#REF!</definedName>
    <definedName name="s_1">#REF!</definedName>
    <definedName name="s_2" localSheetId="0">#REF!</definedName>
    <definedName name="s_2">#REF!</definedName>
    <definedName name="S_BB" localSheetId="0">#REF!</definedName>
    <definedName name="S_BB">#REF!</definedName>
    <definedName name="S_BU" localSheetId="0">#REF!</definedName>
    <definedName name="S_BU">#REF!</definedName>
    <definedName name="S_EF" localSheetId="0">#REF!</definedName>
    <definedName name="S_EF">#REF!</definedName>
    <definedName name="S_W_시험기사" localSheetId="0">#REF!</definedName>
    <definedName name="S_W_시험기사">#REF!</definedName>
    <definedName name="S1ITEM11" localSheetId="0">#REF!</definedName>
    <definedName name="S1ITEM11">#REF!</definedName>
    <definedName name="S1ITEM12" localSheetId="0">#REF!</definedName>
    <definedName name="S1ITEM12">#REF!</definedName>
    <definedName name="S1ITEM13" localSheetId="0">#REF!</definedName>
    <definedName name="S1ITEM13">#REF!</definedName>
    <definedName name="S1ITEM14" localSheetId="0">#REF!</definedName>
    <definedName name="S1ITEM14">#REF!</definedName>
    <definedName name="S1ITEM15" localSheetId="0">#REF!</definedName>
    <definedName name="S1ITEM15">#REF!</definedName>
    <definedName name="S1ITEM21" localSheetId="0">#REF!</definedName>
    <definedName name="S1ITEM21">#REF!</definedName>
    <definedName name="S1ITEM22" localSheetId="0">#REF!</definedName>
    <definedName name="S1ITEM22">#REF!</definedName>
    <definedName name="S1ITEM23" localSheetId="0">#REF!</definedName>
    <definedName name="S1ITEM23">#REF!</definedName>
    <definedName name="S1ITEM24" localSheetId="0">#REF!</definedName>
    <definedName name="S1ITEM24">#REF!</definedName>
    <definedName name="S1ITEM25" localSheetId="0">#REF!</definedName>
    <definedName name="S1ITEM25">#REF!</definedName>
    <definedName name="S1ITEM31" localSheetId="0">#REF!</definedName>
    <definedName name="S1ITEM31">#REF!</definedName>
    <definedName name="S1ITEM32" localSheetId="0">#REF!</definedName>
    <definedName name="S1ITEM32">#REF!</definedName>
    <definedName name="S1ITEM33" localSheetId="0">#REF!</definedName>
    <definedName name="S1ITEM33">#REF!</definedName>
    <definedName name="S1ITEM34" localSheetId="0">#REF!</definedName>
    <definedName name="S1ITEM34">#REF!</definedName>
    <definedName name="S1ITEM35" localSheetId="0">#REF!</definedName>
    <definedName name="S1ITEM35">#REF!</definedName>
    <definedName name="S1ITEM41" localSheetId="0">#REF!</definedName>
    <definedName name="S1ITEM41">#REF!</definedName>
    <definedName name="S1ITEM42" localSheetId="0">#REF!</definedName>
    <definedName name="S1ITEM42">#REF!</definedName>
    <definedName name="S1ITEM43" localSheetId="0">#REF!</definedName>
    <definedName name="S1ITEM43">#REF!</definedName>
    <definedName name="S1ITEM44" localSheetId="0">#REF!</definedName>
    <definedName name="S1ITEM44">#REF!</definedName>
    <definedName name="S1ITEM45" localSheetId="0">#REF!</definedName>
    <definedName name="S1ITEM45">#REF!</definedName>
    <definedName name="S1ITEM51" localSheetId="0">#REF!</definedName>
    <definedName name="S1ITEM51">#REF!</definedName>
    <definedName name="S1ITEM52" localSheetId="0">#REF!</definedName>
    <definedName name="S1ITEM52">#REF!</definedName>
    <definedName name="S1ITEM53" localSheetId="0">#REF!</definedName>
    <definedName name="S1ITEM53">#REF!</definedName>
    <definedName name="S1ITEM54" localSheetId="0">#REF!</definedName>
    <definedName name="S1ITEM54">#REF!</definedName>
    <definedName name="S1ITEM55" localSheetId="0">#REF!</definedName>
    <definedName name="S1ITEM55">#REF!</definedName>
    <definedName name="S1ITEM61" localSheetId="0">#REF!</definedName>
    <definedName name="S1ITEM61">#REF!</definedName>
    <definedName name="S1ITEM62" localSheetId="0">#REF!</definedName>
    <definedName name="S1ITEM62">#REF!</definedName>
    <definedName name="S1ITEM63" localSheetId="0">#REF!</definedName>
    <definedName name="S1ITEM63">#REF!</definedName>
    <definedName name="S1ITEM64" localSheetId="0">#REF!</definedName>
    <definedName name="S1ITEM64">#REF!</definedName>
    <definedName name="S1ITEM65" localSheetId="0">#REF!</definedName>
    <definedName name="S1ITEM65">#REF!</definedName>
    <definedName name="S1ITEM71" localSheetId="0">#REF!</definedName>
    <definedName name="S1ITEM71">#REF!</definedName>
    <definedName name="S1ITEM72" localSheetId="0">#REF!</definedName>
    <definedName name="S1ITEM72">#REF!</definedName>
    <definedName name="S1ITEM73" localSheetId="0">#REF!</definedName>
    <definedName name="S1ITEM73">#REF!</definedName>
    <definedName name="S1ITEM74" localSheetId="0">#REF!</definedName>
    <definedName name="S1ITEM74">#REF!</definedName>
    <definedName name="S1ITEM75" localSheetId="0">#REF!</definedName>
    <definedName name="S1ITEM75">#REF!</definedName>
    <definedName name="S1견적기준" localSheetId="0">#REF!</definedName>
    <definedName name="S1견적기준">#REF!</definedName>
    <definedName name="S1공사명" localSheetId="0">#REF!</definedName>
    <definedName name="S1공사명">#REF!</definedName>
    <definedName name="S1부지면적" localSheetId="0">#REF!</definedName>
    <definedName name="S1부지면적">#REF!</definedName>
    <definedName name="S1부지위치" localSheetId="0">#REF!</definedName>
    <definedName name="S1부지위치">#REF!</definedName>
    <definedName name="S1수신처" localSheetId="0">#REF!</definedName>
    <definedName name="S1수신처">#REF!</definedName>
    <definedName name="S1연면적" localSheetId="0">#REF!</definedName>
    <definedName name="S1연면적">#REF!</definedName>
    <definedName name="S2ADDCOST" localSheetId="0">#REF!</definedName>
    <definedName name="S2ADDCOST">#REF!</definedName>
    <definedName name="S2APT_AREA" localSheetId="0">#REF!</definedName>
    <definedName name="S2APT_AREA">#REF!</definedName>
    <definedName name="S2APT_TOTAREA" localSheetId="0">#REF!</definedName>
    <definedName name="S2APT_TOTAREA">#REF!</definedName>
    <definedName name="S2BLDG_INFO" localSheetId="0">#REF!</definedName>
    <definedName name="S2BLDG_INFO">#REF!</definedName>
    <definedName name="S2CIVILPYCOST" localSheetId="0">#REF!</definedName>
    <definedName name="S2CIVILPYCOST">#REF!</definedName>
    <definedName name="S2DONG" localSheetId="0">#REF!</definedName>
    <definedName name="S2DONG">#REF!</definedName>
    <definedName name="S2FLOOR" localSheetId="0">#REF!</definedName>
    <definedName name="S2FLOOR">#REF!</definedName>
    <definedName name="S2KINDER_AREA" localSheetId="0">#REF!</definedName>
    <definedName name="S2KINDER_AREA">#REF!</definedName>
    <definedName name="S2L" localSheetId="0">#REF!</definedName>
    <definedName name="S2L">#REF!</definedName>
    <definedName name="S2MECH_AREA" localSheetId="0">#REF!</definedName>
    <definedName name="S2MECH_AREA">#REF!</definedName>
    <definedName name="S2MGR_AREA" localSheetId="0">#REF!</definedName>
    <definedName name="S2MGR_AREA">#REF!</definedName>
    <definedName name="S2PARK_AREA" localSheetId="0">#REF!</definedName>
    <definedName name="S2PARK_AREA">#REF!</definedName>
    <definedName name="S2PYTYPE" localSheetId="0">#REF!</definedName>
    <definedName name="S2PYTYPE">#REF!</definedName>
    <definedName name="S2SHOP_AREA" localSheetId="0">#REF!</definedName>
    <definedName name="S2SHOP_AREA">#REF!</definedName>
    <definedName name="S2UNIT" localSheetId="0">#REF!</definedName>
    <definedName name="S2UNIT">#REF!</definedName>
    <definedName name="S2공기" localSheetId="0">#REF!</definedName>
    <definedName name="S2공기">#REF!</definedName>
    <definedName name="S2세대수" localSheetId="0">#REF!</definedName>
    <definedName name="S2세대수">#REF!</definedName>
    <definedName name="S2연면적" localSheetId="0">#REF!</definedName>
    <definedName name="S2연면적">#REF!</definedName>
    <definedName name="S2착공일" localSheetId="0">#REF!</definedName>
    <definedName name="S2착공일">#REF!</definedName>
    <definedName name="S3KINDER" localSheetId="0">#REF!</definedName>
    <definedName name="S3KINDER">#REF!</definedName>
    <definedName name="S3MACH" localSheetId="0">#REF!</definedName>
    <definedName name="S3MACH">#REF!</definedName>
    <definedName name="S3MANAGE" localSheetId="0">#REF!</definedName>
    <definedName name="S3MANAGE">#REF!</definedName>
    <definedName name="S3PARK" localSheetId="0">#REF!</definedName>
    <definedName name="S3PARK">#REF!</definedName>
    <definedName name="S3SEPTIC" localSheetId="0">#REF!</definedName>
    <definedName name="S3SEPTIC">#REF!</definedName>
    <definedName name="S3SHOP" localSheetId="0">#REF!</definedName>
    <definedName name="S3SHOP">#REF!</definedName>
    <definedName name="S3WATER" localSheetId="0">#REF!</definedName>
    <definedName name="S3WATER">#REF!</definedName>
    <definedName name="S4APT_PYCOST" localSheetId="0">#REF!</definedName>
    <definedName name="S4APT_PYCOST">#REF!</definedName>
    <definedName name="S4APTBOX" localSheetId="0">#REF!</definedName>
    <definedName name="S4APTBOX">#REF!</definedName>
    <definedName name="S4CIVIL_COST" localSheetId="0">#REF!</definedName>
    <definedName name="S4CIVIL_COST">#REF!</definedName>
    <definedName name="S4DONG" localSheetId="0">#REF!</definedName>
    <definedName name="S4DONG">#REF!</definedName>
    <definedName name="S5SITE" localSheetId="0">#REF!</definedName>
    <definedName name="S5SITE">#REF!</definedName>
    <definedName name="S5공기" localSheetId="0">#REF!</definedName>
    <definedName name="S5공기">#REF!</definedName>
    <definedName name="S5세대수" localSheetId="0">#REF!</definedName>
    <definedName name="S5세대수">#REF!</definedName>
    <definedName name="S5연면적" localSheetId="0">#REF!</definedName>
    <definedName name="S5연면적">#REF!</definedName>
    <definedName name="S5추가공사비" localSheetId="0">#REF!</definedName>
    <definedName name="S5추가공사비">#REF!</definedName>
    <definedName name="S5층수" localSheetId="0">#REF!</definedName>
    <definedName name="S5층수">#REF!</definedName>
    <definedName name="S6견적금액" localSheetId="0">#REF!</definedName>
    <definedName name="S6견적금액">#REF!</definedName>
    <definedName name="S6견적자" localSheetId="0">#REF!</definedName>
    <definedName name="S6견적자">#REF!</definedName>
    <definedName name="S6기타" localSheetId="0">#REF!</definedName>
    <definedName name="S6기타">#REF!</definedName>
    <definedName name="S6담장" localSheetId="0">#REF!</definedName>
    <definedName name="S6담장">#REF!</definedName>
    <definedName name="S6시설물" localSheetId="0">#REF!</definedName>
    <definedName name="S6시설물">#REF!</definedName>
    <definedName name="S6연면적" localSheetId="0">#REF!</definedName>
    <definedName name="S6연면적">#REF!</definedName>
    <definedName name="S6조경" localSheetId="0">#REF!</definedName>
    <definedName name="S6조경">#REF!</definedName>
    <definedName name="S6토목금액" localSheetId="0">#REF!</definedName>
    <definedName name="S6토목금액">#REF!</definedName>
    <definedName name="S7ARGUE_PYCOST" localSheetId="0">#REF!</definedName>
    <definedName name="S7ARGUE_PYCOST">#REF!</definedName>
    <definedName name="S7ARGUE1" localSheetId="0">#REF!</definedName>
    <definedName name="S7ARGUE1">#REF!</definedName>
    <definedName name="S8ADD" localSheetId="0">#REF!</definedName>
    <definedName name="S8ADD">#REF!</definedName>
    <definedName name="S8ARCHADD_BOX" localSheetId="0">#REF!</definedName>
    <definedName name="S8ARCHADD_BOX">#REF!</definedName>
    <definedName name="S9매입세율" localSheetId="0">#REF!</definedName>
    <definedName name="S9매입세율">#REF!</definedName>
    <definedName name="S9법정안전관리비" localSheetId="0">#REF!</definedName>
    <definedName name="S9법정안전관리비">#REF!</definedName>
    <definedName name="S9보험료_기본" localSheetId="0">#REF!</definedName>
    <definedName name="S9보험료_기본">#REF!</definedName>
    <definedName name="S9비적용면적" localSheetId="0">#REF!</definedName>
    <definedName name="S9비적용면적">#REF!</definedName>
    <definedName name="S9설비" localSheetId="0">#REF!</definedName>
    <definedName name="S9설비">#REF!</definedName>
    <definedName name="S9안전_경비율" localSheetId="0">#REF!</definedName>
    <definedName name="S9안전_경비율">#REF!</definedName>
    <definedName name="S9안전관리비공제" localSheetId="0">#REF!</definedName>
    <definedName name="S9안전관리비공제">#REF!</definedName>
    <definedName name="S9연면적" localSheetId="0">#REF!</definedName>
    <definedName name="S9연면적">#REF!</definedName>
    <definedName name="S9전기" localSheetId="0">#REF!</definedName>
    <definedName name="S9전기">#REF!</definedName>
    <definedName name="S9토목" localSheetId="0">#REF!</definedName>
    <definedName name="S9토목">#REF!</definedName>
    <definedName name="SA" localSheetId="0">#REF!</definedName>
    <definedName name="SA">#REF!</definedName>
    <definedName name="SADE" localSheetId="0">#REF!</definedName>
    <definedName name="SADE">#REF!</definedName>
    <definedName name="saerad" localSheetId="0">#REF!</definedName>
    <definedName name="saerad">#REF!</definedName>
    <definedName name="SAF">#N/A</definedName>
    <definedName name="SALI" localSheetId="0">#REF!</definedName>
    <definedName name="SALI">#REF!</definedName>
    <definedName name="sample" localSheetId="0">#REF!</definedName>
    <definedName name="sample">#REF!</definedName>
    <definedName name="sanch_2" localSheetId="0">#REF!</definedName>
    <definedName name="sanch_2">#REF!</definedName>
    <definedName name="sanch_3" localSheetId="0">#REF!</definedName>
    <definedName name="sanch_3">#REF!</definedName>
    <definedName name="sanch_4" localSheetId="0">#REF!</definedName>
    <definedName name="sanch_4">#REF!</definedName>
    <definedName name="satta" localSheetId="0">#REF!</definedName>
    <definedName name="satta">#REF!</definedName>
    <definedName name="SB" localSheetId="0">#REF!</definedName>
    <definedName name="SB">#REF!</definedName>
    <definedName name="sb_공통공사비" localSheetId="0">#REF!</definedName>
    <definedName name="sb_공통공사비">#REF!</definedName>
    <definedName name="sb_단위시설별공사비" localSheetId="0">#REF!</definedName>
    <definedName name="sb_단위시설별공사비">#REF!</definedName>
    <definedName name="sb_제잡비" localSheetId="0">#REF!</definedName>
    <definedName name="sb_제잡비">#REF!</definedName>
    <definedName name="sb010_가설공사_1" localSheetId="0">#REF!</definedName>
    <definedName name="sb010_가설공사_1">#REF!</definedName>
    <definedName name="sb020_가설공사_2" localSheetId="0">#REF!</definedName>
    <definedName name="sb020_가설공사_2">#REF!</definedName>
    <definedName name="sb030_공통장비비" localSheetId="0">#REF!</definedName>
    <definedName name="sb030_공통장비비">#REF!</definedName>
    <definedName name="sb040_현장관리비" localSheetId="0">#REF!</definedName>
    <definedName name="sb040_현장관리비">#REF!</definedName>
    <definedName name="sb050_기타공통비" localSheetId="0">#REF!</definedName>
    <definedName name="sb050_기타공통비">#REF!</definedName>
    <definedName name="sb101_토공사" localSheetId="0">#REF!</definedName>
    <definedName name="sb101_토공사">#REF!</definedName>
    <definedName name="sb102_지정공사" localSheetId="0">#REF!</definedName>
    <definedName name="sb102_지정공사">#REF!</definedName>
    <definedName name="sb103_철근콘크리트공사" localSheetId="0">#REF!</definedName>
    <definedName name="sb103_철근콘크리트공사">#REF!</definedName>
    <definedName name="sb104_철골공사" localSheetId="0">#REF!</definedName>
    <definedName name="sb104_철골공사">#REF!</definedName>
    <definedName name="sb105_조적공사" localSheetId="0">#REF!</definedName>
    <definedName name="sb105_조적공사">#REF!</definedName>
    <definedName name="sb106_미장공사" localSheetId="0">#REF!</definedName>
    <definedName name="sb106_미장공사">#REF!</definedName>
    <definedName name="sb107_방수공사" localSheetId="0">#REF!</definedName>
    <definedName name="sb107_방수공사">#REF!</definedName>
    <definedName name="sb108_목공사" localSheetId="0">#REF!</definedName>
    <definedName name="sb108_목공사">#REF!</definedName>
    <definedName name="sb109_금속공사" localSheetId="0">#REF!</definedName>
    <definedName name="sb109_금속공사">#REF!</definedName>
    <definedName name="sb110_지붕및홈통공사" localSheetId="0">#REF!</definedName>
    <definedName name="sb110_지붕및홈통공사">#REF!</definedName>
    <definedName name="sb111_문_셔터_부속자재" localSheetId="0">#REF!</definedName>
    <definedName name="sb111_문_셔터_부속자재">#REF!</definedName>
    <definedName name="sb112_창_창호추가공사" localSheetId="0">#REF!</definedName>
    <definedName name="sb112_창_창호추가공사">#REF!</definedName>
    <definedName name="sb113_유리공사" localSheetId="0">#REF!</definedName>
    <definedName name="sb113_유리공사">#REF!</definedName>
    <definedName name="sb114_타일및돌공사" localSheetId="0">#REF!</definedName>
    <definedName name="sb114_타일및돌공사">#REF!</definedName>
    <definedName name="sb115_도장공사" localSheetId="0">#REF!</definedName>
    <definedName name="sb115_도장공사">#REF!</definedName>
    <definedName name="sb116_수장공사_1" localSheetId="0">#REF!</definedName>
    <definedName name="sb116_수장공사_1">#REF!</definedName>
    <definedName name="sb117_수장공사_2" localSheetId="0">#REF!</definedName>
    <definedName name="sb117_수장공사_2">#REF!</definedName>
    <definedName name="sb118_실내설비공사" localSheetId="0">#REF!</definedName>
    <definedName name="sb118_실내설비공사">#REF!</definedName>
    <definedName name="sb201_창고" localSheetId="0">#REF!</definedName>
    <definedName name="sb201_창고">#REF!</definedName>
    <definedName name="sb202_경비실" localSheetId="0">#REF!</definedName>
    <definedName name="sb202_경비실">#REF!</definedName>
    <definedName name="sb203_기타경비시설" localSheetId="0">#REF!</definedName>
    <definedName name="sb203_기타경비시설">#REF!</definedName>
    <definedName name="sb204_차고" localSheetId="0">#REF!</definedName>
    <definedName name="sb204_차고">#REF!</definedName>
    <definedName name="sb301_정화조공사" localSheetId="0">#REF!</definedName>
    <definedName name="sb301_정화조공사">#REF!</definedName>
    <definedName name="sb302_우수맨홀" localSheetId="0">#REF!</definedName>
    <definedName name="sb302_우수맨홀">#REF!</definedName>
    <definedName name="sb303_우수배수관설치" localSheetId="0">#REF!</definedName>
    <definedName name="sb303_우수배수관설치">#REF!</definedName>
    <definedName name="sb401_굴취" localSheetId="0">#REF!</definedName>
    <definedName name="sb401_굴취">#REF!</definedName>
    <definedName name="sb402_식재_파종" localSheetId="0">#REF!</definedName>
    <definedName name="sb402_식재_파종">#REF!</definedName>
    <definedName name="sb403_식재관련_부대공" localSheetId="0">#REF!</definedName>
    <definedName name="sb403_식재관련_부대공">#REF!</definedName>
    <definedName name="sb404_조경시설물공사" localSheetId="0">#REF!</definedName>
    <definedName name="sb404_조경시설물공사">#REF!</definedName>
    <definedName name="sb501_문_문주_설치" localSheetId="0">#REF!</definedName>
    <definedName name="sb501_문_문주_설치">#REF!</definedName>
    <definedName name="sb502_울타리_담장설치" localSheetId="0">#REF!</definedName>
    <definedName name="sb502_울타리_담장설치">#REF!</definedName>
    <definedName name="sb503_기타경계시설" localSheetId="0">#REF!</definedName>
    <definedName name="sb503_기타경계시설">#REF!</definedName>
    <definedName name="sb601_해체_철거공사" localSheetId="0">#REF!</definedName>
    <definedName name="sb601_해체_철거공사">#REF!</definedName>
    <definedName name="sb602_보수_및_이전공사" localSheetId="0">#REF!</definedName>
    <definedName name="sb602_보수_및_이전공사">#REF!</definedName>
    <definedName name="SC" localSheetId="0">#REF!</definedName>
    <definedName name="SC">#REF!</definedName>
    <definedName name="SChonsei">#REF!</definedName>
    <definedName name="SCK" localSheetId="0">#REF!</definedName>
    <definedName name="SCK">#REF!</definedName>
    <definedName name="SCODE">#N/A</definedName>
    <definedName name="sd">[49]노무비단가!$B$3:$H$147</definedName>
    <definedName name="sdakfj" localSheetId="0">#REF!</definedName>
    <definedName name="sdakfj">#REF!</definedName>
    <definedName name="SDC" localSheetId="0">#REF!,#REF!</definedName>
    <definedName name="SDC">#REF!,#REF!</definedName>
    <definedName name="SDD">#N/A</definedName>
    <definedName name="SDF___0" localSheetId="0">#REF!</definedName>
    <definedName name="SDF___0">#REF!</definedName>
    <definedName name="SDF___11" localSheetId="0">#REF!</definedName>
    <definedName name="SDF___11">#REF!</definedName>
    <definedName name="SDF___12" localSheetId="0">#REF!</definedName>
    <definedName name="SDF___12">#REF!</definedName>
    <definedName name="SDF___8" localSheetId="0">#REF!</definedName>
    <definedName name="SDF___8">#REF!</definedName>
    <definedName name="sdfdgf">'[18]인원계획-미화'!#REF!</definedName>
    <definedName name="SDFGFGDFGDFGDFG" localSheetId="0">#REF!</definedName>
    <definedName name="SDFGFGDFGDFGDFG">#REF!</definedName>
    <definedName name="SDFHK" localSheetId="0">#REF!</definedName>
    <definedName name="SDFHK">#REF!</definedName>
    <definedName name="sdfjk" localSheetId="0">#REF!</definedName>
    <definedName name="sdfjk">#REF!</definedName>
    <definedName name="sdfsdf" localSheetId="0">#REF!</definedName>
    <definedName name="sdfsdf">#REF!</definedName>
    <definedName name="sdg" localSheetId="0" hidden="1">#REF!</definedName>
    <definedName name="sdg" hidden="1">#REF!</definedName>
    <definedName name="sdgwer" localSheetId="0">{"Book1","예술의전당.xls"}</definedName>
    <definedName name="sdgwer">{"Book1","예술의전당.xls"}</definedName>
    <definedName name="sdjfkl" localSheetId="0">#REF!</definedName>
    <definedName name="sdjfkl">#REF!</definedName>
    <definedName name="SDJI" localSheetId="0">#REF!</definedName>
    <definedName name="SDJI">#REF!</definedName>
    <definedName name="SDK" localSheetId="0">#REF!,#REF!</definedName>
    <definedName name="SDK">#REF!,#REF!</definedName>
    <definedName name="sdodoisois" localSheetId="0">#REF!</definedName>
    <definedName name="sdodoisois">#REF!</definedName>
    <definedName name="SDRFE">#N/A</definedName>
    <definedName name="sdryhj" hidden="1">{"'용역비'!$A$4:$C$8"}</definedName>
    <definedName name="SDS" hidden="1">{#N/A,#N/A,FALSE,"2~8번"}</definedName>
    <definedName name="SDSSA">[2]연돌일위집계!#REF!</definedName>
    <definedName name="sdsss" localSheetId="0">#REF!</definedName>
    <definedName name="sdsss">#REF!</definedName>
    <definedName name="sdtstsdz" localSheetId="0">#REF!</definedName>
    <definedName name="sdtstsdz">#REF!</definedName>
    <definedName name="sdv">#N/A</definedName>
    <definedName name="SDVF">#N/A</definedName>
    <definedName name="SE" hidden="1">{"'용역비'!$A$4:$C$8"}</definedName>
    <definedName name="seet" localSheetId="0">[50]총괄!#REF!</definedName>
    <definedName name="seet">[50]총괄!#REF!</definedName>
    <definedName name="SEQNO" localSheetId="0">#REF!</definedName>
    <definedName name="SEQNO">#REF!</definedName>
    <definedName name="serts" localSheetId="0">#REF!</definedName>
    <definedName name="serts">#REF!</definedName>
    <definedName name="seven" localSheetId="0">#REF!</definedName>
    <definedName name="seven">#REF!</definedName>
    <definedName name="seventeen" localSheetId="0">#REF!</definedName>
    <definedName name="seventeen">#REF!</definedName>
    <definedName name="SEVSE" localSheetId="0">#REF!</definedName>
    <definedName name="SEVSE">#REF!</definedName>
    <definedName name="SF">#N/A</definedName>
    <definedName name="sfd">#N/A</definedName>
    <definedName name="sfewfewffdfdsf" localSheetId="0">#REF!</definedName>
    <definedName name="sfewfewffdfdsf">#REF!</definedName>
    <definedName name="sgfsdfe" localSheetId="0" hidden="1">#REF!</definedName>
    <definedName name="sgfsdfe" hidden="1">#REF!</definedName>
    <definedName name="SHE" localSheetId="0">#REF!</definedName>
    <definedName name="SHE">#REF!</definedName>
    <definedName name="sheet" hidden="1">{#N/A,#N/A,FALSE,"골재소요량";#N/A,#N/A,FALSE,"골재소요량"}</definedName>
    <definedName name="SHEET100" localSheetId="0" hidden="1">#REF!</definedName>
    <definedName name="SHEET100" hidden="1">#REF!</definedName>
    <definedName name="SHEET56" localSheetId="0">#REF!</definedName>
    <definedName name="SHEET56">#REF!</definedName>
    <definedName name="SHT" localSheetId="0">#REF!</definedName>
    <definedName name="SHT">#REF!</definedName>
    <definedName name="sigy" localSheetId="0">#REF!</definedName>
    <definedName name="sigy">#REF!</definedName>
    <definedName name="SIL" localSheetId="0">[21]데이타!$R$23:$S$32</definedName>
    <definedName name="SIL">[22]데이타!$R$23:$S$32</definedName>
    <definedName name="sinchook" localSheetId="0">#REF!</definedName>
    <definedName name="sinchook">#REF!</definedName>
    <definedName name="SISK" localSheetId="0">BlankMacro1</definedName>
    <definedName name="SISK">BlankMacro1</definedName>
    <definedName name="sitdts" localSheetId="0">#REF!</definedName>
    <definedName name="sitdts">#REF!</definedName>
    <definedName name="six" localSheetId="0">#REF!</definedName>
    <definedName name="six">#REF!</definedName>
    <definedName name="sixteen" localSheetId="0">#REF!</definedName>
    <definedName name="sixteen">#REF!</definedName>
    <definedName name="SIZE" localSheetId="0">#REF!</definedName>
    <definedName name="SIZE">#REF!</definedName>
    <definedName name="SIZE1" localSheetId="0">#REF!</definedName>
    <definedName name="SIZE1">#REF!</definedName>
    <definedName name="SIZEC" localSheetId="0">#REF!</definedName>
    <definedName name="SIZEC">#REF!</definedName>
    <definedName name="sj">#N/A</definedName>
    <definedName name="sjrhei" localSheetId="0">#REF!</definedName>
    <definedName name="sjrhei">#REF!</definedName>
    <definedName name="SK" localSheetId="0">#REF!</definedName>
    <definedName name="SK">#REF!</definedName>
    <definedName name="skadjf" localSheetId="0">#REF!</definedName>
    <definedName name="skadjf">#REF!</definedName>
    <definedName name="skdfsk" localSheetId="0" hidden="1">#REF!</definedName>
    <definedName name="skdfsk" hidden="1">#REF!</definedName>
    <definedName name="SKEW" localSheetId="0">#REF!</definedName>
    <definedName name="SKEW">#REF!</definedName>
    <definedName name="SKIN" localSheetId="0">#REF!</definedName>
    <definedName name="SKIN">#REF!</definedName>
    <definedName name="skskdbsz" localSheetId="0">#REF!</definedName>
    <definedName name="skskdbsz">#REF!</definedName>
    <definedName name="SKSKSKS">#REF!</definedName>
    <definedName name="sla" localSheetId="0">[50]총괄!#REF!</definedName>
    <definedName name="sla">[50]총괄!#REF!</definedName>
    <definedName name="SLAB1" localSheetId="0">#REF!</definedName>
    <definedName name="SLAB1">#REF!</definedName>
    <definedName name="SLAB2" localSheetId="0">#REF!</definedName>
    <definedName name="SLAB2">#REF!</definedName>
    <definedName name="SLAB3" localSheetId="0">#REF!</definedName>
    <definedName name="SLAB3">#REF!</definedName>
    <definedName name="SLAT_16M" localSheetId="0">#REF!</definedName>
    <definedName name="SLAT_16M">#REF!</definedName>
    <definedName name="SLAT_25M" localSheetId="0">#REF!</definedName>
    <definedName name="SLAT_25M">#REF!</definedName>
    <definedName name="SLAT_50M" localSheetId="0">#REF!</definedName>
    <definedName name="SLAT_50M">#REF!</definedName>
    <definedName name="SLAT_PCS" localSheetId="0">#REF!</definedName>
    <definedName name="SLAT_PCS">#REF!</definedName>
    <definedName name="SLAT_PRICE" localSheetId="0">#REF!</definedName>
    <definedName name="SLAT_PRICE">#REF!</definedName>
    <definedName name="SLAT_PRICE16" localSheetId="0">#REF!</definedName>
    <definedName name="SLAT_PRICE16">#REF!</definedName>
    <definedName name="SLAT_PRICE25" localSheetId="0">#REF!</definedName>
    <definedName name="SLAT_PRICE25">#REF!</definedName>
    <definedName name="SLAT_PRICE50" localSheetId="0">#REF!</definedName>
    <definedName name="SLAT_PRICE50">#REF!</definedName>
    <definedName name="SLAT_SIZE" localSheetId="0">#REF!</definedName>
    <definedName name="SLAT_SIZE">#REF!</definedName>
    <definedName name="SLFE" localSheetId="0">#REF!</definedName>
    <definedName name="SLFE">#REF!</definedName>
    <definedName name="SLFO" localSheetId="0">#REF!</definedName>
    <definedName name="SLFO">#REF!</definedName>
    <definedName name="SLID" localSheetId="0">#REF!</definedName>
    <definedName name="SLID">#REF!</definedName>
    <definedName name="SLOP" localSheetId="0">#REF!</definedName>
    <definedName name="SLOP">#REF!</definedName>
    <definedName name="SLSLC" localSheetId="0">ErrorHandler_1</definedName>
    <definedName name="SLSLC">ErrorHandler_1</definedName>
    <definedName name="sm" localSheetId="0">#REF!</definedName>
    <definedName name="sm">#REF!</definedName>
    <definedName name="sma" localSheetId="0">[50]총괄!#REF!</definedName>
    <definedName name="sma">[50]총괄!#REF!</definedName>
    <definedName name="SMP" localSheetId="0">#REF!</definedName>
    <definedName name="SMP">#REF!</definedName>
    <definedName name="sn" localSheetId="0">#REF!</definedName>
    <definedName name="sn">#REF!</definedName>
    <definedName name="SNOW노무" localSheetId="0">#REF!</definedName>
    <definedName name="SNOW노무">#REF!</definedName>
    <definedName name="SNOW자재" localSheetId="0">#REF!</definedName>
    <definedName name="SNOW자재">#REF!</definedName>
    <definedName name="SODURTJ" localSheetId="0">Dlog_Show</definedName>
    <definedName name="SODURTJ">Dlog_Show</definedName>
    <definedName name="soidowoe32" localSheetId="0">#REF!</definedName>
    <definedName name="soidowoe32">#REF!</definedName>
    <definedName name="SOL" localSheetId="0">#REF!</definedName>
    <definedName name="SOL">#REF!</definedName>
    <definedName name="SORT1" localSheetId="0">#REF!</definedName>
    <definedName name="SORT1">#REF!</definedName>
    <definedName name="SORT2" localSheetId="0">#REF!</definedName>
    <definedName name="SORT2">#REF!</definedName>
    <definedName name="SORT3" localSheetId="0">#REF!</definedName>
    <definedName name="SORT3">#REF!</definedName>
    <definedName name="SORTCODE">#N/A</definedName>
    <definedName name="SP" localSheetId="0">#REF!</definedName>
    <definedName name="SP">#REF!</definedName>
    <definedName name="sp.sys" localSheetId="0">#REF!</definedName>
    <definedName name="sp.sys">#REF!</definedName>
    <definedName name="SPA" localSheetId="0">#REF!</definedName>
    <definedName name="SPA">#REF!</definedName>
    <definedName name="SPACE" localSheetId="0">#REF!</definedName>
    <definedName name="SPACE">#REF!</definedName>
    <definedName name="SPEC">#N/A</definedName>
    <definedName name="SPECI">#N/A</definedName>
    <definedName name="SPLICE" localSheetId="0">#REF!</definedName>
    <definedName name="SPLICE">#REF!</definedName>
    <definedName name="SPP_백__PIPE_100A_단중" localSheetId="0">#REF!</definedName>
    <definedName name="SPP_백__PIPE_100A_단중">#REF!</definedName>
    <definedName name="SPP_백__PIPE_125A_단중" localSheetId="0">#REF!</definedName>
    <definedName name="SPP_백__PIPE_125A_단중">#REF!</definedName>
    <definedName name="SPP_백__PIPE_150A_단중" localSheetId="0">#REF!</definedName>
    <definedName name="SPP_백__PIPE_150A_단중">#REF!</definedName>
    <definedName name="SPP_백__PIPE_15A_단중" localSheetId="0">#REF!</definedName>
    <definedName name="SPP_백__PIPE_15A_단중">#REF!</definedName>
    <definedName name="SPP_백__PIPE_200A_단중" localSheetId="0">#REF!</definedName>
    <definedName name="SPP_백__PIPE_200A_단중">#REF!</definedName>
    <definedName name="SPP_백__PIPE_20A_단중" localSheetId="0">#REF!</definedName>
    <definedName name="SPP_백__PIPE_20A_단중">#REF!</definedName>
    <definedName name="SPP_백__PIPE_250A_단중" localSheetId="0">#REF!</definedName>
    <definedName name="SPP_백__PIPE_250A_단중">#REF!</definedName>
    <definedName name="SPP_백__PIPE_25A_단중" localSheetId="0">#REF!</definedName>
    <definedName name="SPP_백__PIPE_25A_단중">#REF!</definedName>
    <definedName name="SPP_백__PIPE_300A_단중" localSheetId="0">#REF!</definedName>
    <definedName name="SPP_백__PIPE_300A_단중">#REF!</definedName>
    <definedName name="SPP_백__PIPE_32A_단중" localSheetId="0">#REF!</definedName>
    <definedName name="SPP_백__PIPE_32A_단중">#REF!</definedName>
    <definedName name="SPP_백__PIPE_350A_단중" localSheetId="0">#REF!</definedName>
    <definedName name="SPP_백__PIPE_350A_단중">#REF!</definedName>
    <definedName name="SPP_백__PIPE_400A_단중" localSheetId="0">#REF!</definedName>
    <definedName name="SPP_백__PIPE_400A_단중">#REF!</definedName>
    <definedName name="SPP_백__PIPE_40A_단중" localSheetId="0">#REF!</definedName>
    <definedName name="SPP_백__PIPE_40A_단중">#REF!</definedName>
    <definedName name="SPP_백__PIPE_450A_단중" localSheetId="0">#REF!</definedName>
    <definedName name="SPP_백__PIPE_450A_단중">#REF!</definedName>
    <definedName name="SPP_백__PIPE_500A_단중" localSheetId="0">#REF!</definedName>
    <definedName name="SPP_백__PIPE_500A_단중">#REF!</definedName>
    <definedName name="SPP_백__PIPE_50A_단중" localSheetId="0">#REF!</definedName>
    <definedName name="SPP_백__PIPE_50A_단중">#REF!</definedName>
    <definedName name="SPP_백__PIPE_65A_단중" localSheetId="0">#REF!</definedName>
    <definedName name="SPP_백__PIPE_65A_단중">#REF!</definedName>
    <definedName name="SPP_백__PIPE_80A_단중" localSheetId="0">#REF!</definedName>
    <definedName name="SPP_백__PIPE_80A_단중">#REF!</definedName>
    <definedName name="SPPS_PIPE_100A_40S_단중" localSheetId="0">#REF!</definedName>
    <definedName name="SPPS_PIPE_100A_40S_단중">#REF!</definedName>
    <definedName name="SPPS_PIPE_125A_40S_단중" localSheetId="0">#REF!</definedName>
    <definedName name="SPPS_PIPE_125A_40S_단중">#REF!</definedName>
    <definedName name="SPPS_PIPE_150A_40S_단중" localSheetId="0">#REF!</definedName>
    <definedName name="SPPS_PIPE_150A_40S_단중">#REF!</definedName>
    <definedName name="SPPS_PIPE_15A_40S_단중" localSheetId="0">#REF!</definedName>
    <definedName name="SPPS_PIPE_15A_40S_단중">#REF!</definedName>
    <definedName name="SPPS_PIPE_200A_40S_단중" localSheetId="0">#REF!</definedName>
    <definedName name="SPPS_PIPE_200A_40S_단중">#REF!</definedName>
    <definedName name="SPPS_PIPE_20A_40S_단중" localSheetId="0">#REF!</definedName>
    <definedName name="SPPS_PIPE_20A_40S_단중">#REF!</definedName>
    <definedName name="SPPS_PIPE_250A_40S_단중" localSheetId="0">#REF!</definedName>
    <definedName name="SPPS_PIPE_250A_40S_단중">#REF!</definedName>
    <definedName name="SPPS_PIPE_25A_40S_단중" localSheetId="0">#REF!</definedName>
    <definedName name="SPPS_PIPE_25A_40S_단중">#REF!</definedName>
    <definedName name="SPPS_PIPE_300A_40S_단중" localSheetId="0">#REF!</definedName>
    <definedName name="SPPS_PIPE_300A_40S_단중">#REF!</definedName>
    <definedName name="SPPS_PIPE_32A_40S_단중" localSheetId="0">#REF!</definedName>
    <definedName name="SPPS_PIPE_32A_40S_단중">#REF!</definedName>
    <definedName name="SPPS_PIPE_350A_40S_단중" localSheetId="0">#REF!</definedName>
    <definedName name="SPPS_PIPE_350A_40S_단중">#REF!</definedName>
    <definedName name="SPPS_PIPE_400A_40S_단중" localSheetId="0">#REF!</definedName>
    <definedName name="SPPS_PIPE_400A_40S_단중">#REF!</definedName>
    <definedName name="SPPS_PIPE_40A_40S_단중" localSheetId="0">#REF!</definedName>
    <definedName name="SPPS_PIPE_40A_40S_단중">#REF!</definedName>
    <definedName name="SPPS_PIPE_450A_40S_단중" localSheetId="0">#REF!</definedName>
    <definedName name="SPPS_PIPE_450A_40S_단중">#REF!</definedName>
    <definedName name="SPPS_PIPE_500A_40S_단중" localSheetId="0">#REF!</definedName>
    <definedName name="SPPS_PIPE_500A_40S_단중">#REF!</definedName>
    <definedName name="SPPS_PIPE_50A_40S_단중" localSheetId="0">#REF!</definedName>
    <definedName name="SPPS_PIPE_50A_40S_단중">#REF!</definedName>
    <definedName name="SPPS_PIPE_65A_40S_단중" localSheetId="0">#REF!</definedName>
    <definedName name="SPPS_PIPE_65A_40S_단중">#REF!</definedName>
    <definedName name="SPPS_PIPE_80A_40S_단중" localSheetId="0">#REF!</definedName>
    <definedName name="SPPS_PIPE_80A_40S_단중">#REF!</definedName>
    <definedName name="spsp">#N/A</definedName>
    <definedName name="SPTYPE1" localSheetId="0">#REF!</definedName>
    <definedName name="SPTYPE1">#REF!</definedName>
    <definedName name="SQRT" localSheetId="0">#REF!</definedName>
    <definedName name="SQRT">#REF!</definedName>
    <definedName name="SQTY">#N/A</definedName>
    <definedName name="sr" localSheetId="0">#REF!,#REF!</definedName>
    <definedName name="sr">#REF!,#REF!</definedName>
    <definedName name="srth" hidden="1">{"'용역비'!$A$4:$C$8"}</definedName>
    <definedName name="SS" localSheetId="0" hidden="1">#REF!</definedName>
    <definedName name="SS" hidden="1">#REF!</definedName>
    <definedName name="SS___0" localSheetId="0">#REF!</definedName>
    <definedName name="SS___0">#REF!</definedName>
    <definedName name="SS___11" localSheetId="0">#REF!</definedName>
    <definedName name="SS___11">#REF!</definedName>
    <definedName name="SS___12" localSheetId="0">#REF!</definedName>
    <definedName name="SS___12">#REF!</definedName>
    <definedName name="SS___8" localSheetId="0">#REF!</definedName>
    <definedName name="SS___8">#REF!</definedName>
    <definedName name="ssddgra" localSheetId="0">#REF!</definedName>
    <definedName name="ssddgra">#REF!</definedName>
    <definedName name="SSR">#N/A</definedName>
    <definedName name="SSS" hidden="1">{#N/A,#N/A,FALSE,"2~8번"}</definedName>
    <definedName name="SSS___0" localSheetId="0">#REF!</definedName>
    <definedName name="SSS___0">#REF!</definedName>
    <definedName name="SSS___11" localSheetId="0">#REF!</definedName>
    <definedName name="SSS___11">#REF!</definedName>
    <definedName name="SSS___12" localSheetId="0">#REF!</definedName>
    <definedName name="SSS___12">#REF!</definedName>
    <definedName name="SSS___8" localSheetId="0">#REF!</definedName>
    <definedName name="SSS___8">#REF!</definedName>
    <definedName name="SSSS" localSheetId="0">#REF!</definedName>
    <definedName name="SSSS">#REF!</definedName>
    <definedName name="SSSS___0" localSheetId="0">#REF!</definedName>
    <definedName name="SSSS___0">#REF!</definedName>
    <definedName name="SSSS___11" localSheetId="0">#REF!</definedName>
    <definedName name="SSSS___11">#REF!</definedName>
    <definedName name="SSSS___12" localSheetId="0">#REF!</definedName>
    <definedName name="SSSS___12">#REF!</definedName>
    <definedName name="SSSS___8" localSheetId="0">#REF!</definedName>
    <definedName name="SSSS___8">#REF!</definedName>
    <definedName name="SSSSS___0" localSheetId="0">#REF!</definedName>
    <definedName name="SSSSS___0">#REF!</definedName>
    <definedName name="SSSSS___11" localSheetId="0">#REF!</definedName>
    <definedName name="SSSSS___11">#REF!</definedName>
    <definedName name="SSSSS___12" localSheetId="0">#REF!</definedName>
    <definedName name="SSSSS___12">#REF!</definedName>
    <definedName name="SSSSS___8" localSheetId="0">#REF!</definedName>
    <definedName name="SSSSS___8">#REF!</definedName>
    <definedName name="SSSSSS" localSheetId="0">#REF!</definedName>
    <definedName name="SSSSSS">#REF!</definedName>
    <definedName name="SSSSSS___0" localSheetId="0">#REF!</definedName>
    <definedName name="SSSSSS___0">#REF!</definedName>
    <definedName name="SSSSSS___11" localSheetId="0">#REF!</definedName>
    <definedName name="SSSSSS___11">#REF!</definedName>
    <definedName name="SSSSSS___12" localSheetId="0">#REF!</definedName>
    <definedName name="SSSSSS___12">#REF!</definedName>
    <definedName name="SSSSSS___8" localSheetId="0">#REF!</definedName>
    <definedName name="SSSSSS___8">#REF!</definedName>
    <definedName name="SSW" localSheetId="0">#REF!,#REF!</definedName>
    <definedName name="SSW">#REF!,#REF!</definedName>
    <definedName name="SSX">#N/A</definedName>
    <definedName name="ST" localSheetId="0">#REF!</definedName>
    <definedName name="ST">#REF!</definedName>
    <definedName name="START3" localSheetId="0">#REF!</definedName>
    <definedName name="START3">#REF!</definedName>
    <definedName name="START4" localSheetId="0">#REF!</definedName>
    <definedName name="START4">#REF!</definedName>
    <definedName name="STCODE" localSheetId="0">#REF!</definedName>
    <definedName name="STCODE">#REF!</definedName>
    <definedName name="steam_trap" localSheetId="0">#REF!</definedName>
    <definedName name="steam_trap">#REF!</definedName>
    <definedName name="Story_Total" localSheetId="0">#REF!</definedName>
    <definedName name="Story_Total">#REF!</definedName>
    <definedName name="Strand가닥수" localSheetId="0">#REF!</definedName>
    <definedName name="Strand가닥수">#REF!</definedName>
    <definedName name="Strand단면적" localSheetId="0">#REF!</definedName>
    <definedName name="Strand단면적">#REF!</definedName>
    <definedName name="Strand직경" localSheetId="0">#REF!</definedName>
    <definedName name="Strand직경">#REF!</definedName>
    <definedName name="Struct_Type" localSheetId="0">#REF!</definedName>
    <definedName name="Struct_Type">#REF!</definedName>
    <definedName name="STS" hidden="1">{"'용역비'!$A$4:$C$8"}</definedName>
    <definedName name="STS_PIPE_100A_10S_단중" localSheetId="0">#REF!</definedName>
    <definedName name="STS_PIPE_100A_10S_단중">#REF!</definedName>
    <definedName name="STS_PIPE_10A_10S_단중" localSheetId="0">#REF!</definedName>
    <definedName name="STS_PIPE_10A_10S_단중">#REF!</definedName>
    <definedName name="STS_PIPE_125A_10S_단중" localSheetId="0">#REF!</definedName>
    <definedName name="STS_PIPE_125A_10S_단중">#REF!</definedName>
    <definedName name="STS_PIPE_150A_10S_단중" localSheetId="0">#REF!</definedName>
    <definedName name="STS_PIPE_150A_10S_단중">#REF!</definedName>
    <definedName name="STS_PIPE_15A_10S_단중" localSheetId="0">#REF!</definedName>
    <definedName name="STS_PIPE_15A_10S_단중">#REF!</definedName>
    <definedName name="STS_PIPE_200A_10S_단중" localSheetId="0">#REF!</definedName>
    <definedName name="STS_PIPE_200A_10S_단중">#REF!</definedName>
    <definedName name="STS_PIPE_20A_10S_단중" localSheetId="0">#REF!</definedName>
    <definedName name="STS_PIPE_20A_10S_단중">#REF!</definedName>
    <definedName name="STS_PIPE_250A_10S_단중" localSheetId="0">#REF!</definedName>
    <definedName name="STS_PIPE_250A_10S_단중">#REF!</definedName>
    <definedName name="STS_PIPE_25A_10S_단중" localSheetId="0">#REF!</definedName>
    <definedName name="STS_PIPE_25A_10S_단중">#REF!</definedName>
    <definedName name="STS_PIPE_300A_10S_단중" localSheetId="0">#REF!</definedName>
    <definedName name="STS_PIPE_300A_10S_단중">#REF!</definedName>
    <definedName name="STS_PIPE_32A_10S_단중" localSheetId="0">#REF!</definedName>
    <definedName name="STS_PIPE_32A_10S_단중">#REF!</definedName>
    <definedName name="STS_PIPE_350A_10S_단중" localSheetId="0">#REF!</definedName>
    <definedName name="STS_PIPE_350A_10S_단중">#REF!</definedName>
    <definedName name="STS_PIPE_400A_10S_단중" localSheetId="0">#REF!</definedName>
    <definedName name="STS_PIPE_400A_10S_단중">#REF!</definedName>
    <definedName name="STS_PIPE_40A_10S_단중" localSheetId="0">#REF!</definedName>
    <definedName name="STS_PIPE_40A_10S_단중">#REF!</definedName>
    <definedName name="STS_PIPE_50A_10S_단중" localSheetId="0">#REF!</definedName>
    <definedName name="STS_PIPE_50A_10S_단중">#REF!</definedName>
    <definedName name="STS_PIPE_65A_10S_단중" localSheetId="0">#REF!</definedName>
    <definedName name="STS_PIPE_65A_10S_단중">#REF!</definedName>
    <definedName name="STS_PIPE_80A_10S_단중" localSheetId="0">#REF!</definedName>
    <definedName name="STS_PIPE_80A_10S_단중">#REF!</definedName>
    <definedName name="STS_PIPE_90A_10S_단중" localSheetId="0">#REF!</definedName>
    <definedName name="STS_PIPE_90A_10S_단중">#REF!</definedName>
    <definedName name="STSCAP32" localSheetId="0">#REF!</definedName>
    <definedName name="STSCAP32">#REF!</definedName>
    <definedName name="STSCAP80" localSheetId="0">#REF!</definedName>
    <definedName name="STSCAP80">#REF!</definedName>
    <definedName name="STSELBOW20" localSheetId="0">#REF!</definedName>
    <definedName name="STSELBOW20">#REF!</definedName>
    <definedName name="STSELBOW25" localSheetId="0">#REF!</definedName>
    <definedName name="STSELBOW25">#REF!</definedName>
    <definedName name="STSELBOW32" localSheetId="0">#REF!</definedName>
    <definedName name="STSELBOW32">#REF!</definedName>
    <definedName name="STSELBOW50" localSheetId="0">#REF!</definedName>
    <definedName name="STSELBOW50">#REF!</definedName>
    <definedName name="STSNIFFLE20" localSheetId="0">#REF!</definedName>
    <definedName name="STSNIFFLE20">#REF!</definedName>
    <definedName name="STSNIFFLE25" localSheetId="0">#REF!</definedName>
    <definedName name="STSNIFFLE25">#REF!</definedName>
    <definedName name="STSNIFFLE32" localSheetId="0">#REF!</definedName>
    <definedName name="STSNIFFLE32">#REF!</definedName>
    <definedName name="STSNIFFLE50" localSheetId="0">#REF!</definedName>
    <definedName name="STSNIFFLE50">#REF!</definedName>
    <definedName name="STSSOCKET20" localSheetId="0">#REF!</definedName>
    <definedName name="STSSOCKET20">#REF!</definedName>
    <definedName name="STSTEE32" localSheetId="0">#REF!</definedName>
    <definedName name="STSTEE32">#REF!</definedName>
    <definedName name="STSTEE50" localSheetId="0">#REF!</definedName>
    <definedName name="STSTEE50">#REF!</definedName>
    <definedName name="STSUNION20" localSheetId="0">#REF!</definedName>
    <definedName name="STSUNION20">#REF!</definedName>
    <definedName name="STSUNION25" localSheetId="0">#REF!</definedName>
    <definedName name="STSUNION25">#REF!</definedName>
    <definedName name="STSUNION32" localSheetId="0">#REF!</definedName>
    <definedName name="STSUNION32">#REF!</definedName>
    <definedName name="STSUNION50" localSheetId="0">#REF!</definedName>
    <definedName name="STSUNION50">#REF!</definedName>
    <definedName name="STS앵글" localSheetId="0">#REF!</definedName>
    <definedName name="STS앵글">#REF!</definedName>
    <definedName name="STS평철" localSheetId="0">#REF!</definedName>
    <definedName name="STS평철">#REF!</definedName>
    <definedName name="ST산출" localSheetId="0">[0]!BlankMacro1</definedName>
    <definedName name="ST산출">[0]!BlankMacro1</definedName>
    <definedName name="SU" localSheetId="0">#REF!</definedName>
    <definedName name="SU">#REF!</definedName>
    <definedName name="SUB" localSheetId="0">#REF!</definedName>
    <definedName name="SUB">#REF!</definedName>
    <definedName name="SubDic" localSheetId="0">#REF!</definedName>
    <definedName name="SubDic">#REF!</definedName>
    <definedName name="SUBT1" localSheetId="0">#REF!</definedName>
    <definedName name="SUBT1">#REF!</definedName>
    <definedName name="SUBT2" localSheetId="0">#REF!</definedName>
    <definedName name="SUBT2">#REF!</definedName>
    <definedName name="SUBT3" localSheetId="0">#REF!</definedName>
    <definedName name="SUBT3">#REF!</definedName>
    <definedName name="SUM" localSheetId="0">#REF!</definedName>
    <definedName name="SUM">#REF!</definedName>
    <definedName name="SUO_REA" localSheetId="0">#REF!</definedName>
    <definedName name="SUO_REA">#REF!</definedName>
    <definedName name="SUO_TOE" localSheetId="0">#REF!</definedName>
    <definedName name="SUO_TOE">#REF!</definedName>
    <definedName name="SUP">#N/A</definedName>
    <definedName name="SW시험사001" localSheetId="0">#REF!</definedName>
    <definedName name="SW시험사001">#REF!</definedName>
    <definedName name="SW시험사002" localSheetId="0">#REF!</definedName>
    <definedName name="SW시험사002">#REF!</definedName>
    <definedName name="SW시험사011" localSheetId="0">#REF!</definedName>
    <definedName name="SW시험사011">#REF!</definedName>
    <definedName name="SW시험사982" localSheetId="0">#REF!</definedName>
    <definedName name="SW시험사982">#REF!</definedName>
    <definedName name="SW시험사991" localSheetId="0">#REF!</definedName>
    <definedName name="SW시험사991">#REF!</definedName>
    <definedName name="SW시험사992" localSheetId="0">#REF!</definedName>
    <definedName name="SW시험사992">#REF!</definedName>
    <definedName name="SY" localSheetId="0">#REF!</definedName>
    <definedName name="SY">#REF!</definedName>
    <definedName name="S기" localSheetId="0">#REF!</definedName>
    <definedName name="S기">#REF!</definedName>
    <definedName name="S님" localSheetId="0">#REF!</definedName>
    <definedName name="S님">#REF!</definedName>
    <definedName name="S이" localSheetId="0">#REF!</definedName>
    <definedName name="S이">#REF!</definedName>
    <definedName name="T" localSheetId="0">#REF!</definedName>
    <definedName name="T">#REF!</definedName>
    <definedName name="T.B.M설치" localSheetId="0">#REF!</definedName>
    <definedName name="T.B.M설치">#REF!</definedName>
    <definedName name="T_AMOUNT">#N/A</definedName>
    <definedName name="T_UPRICE">#N/A</definedName>
    <definedName name="T0" localSheetId="0">#REF!</definedName>
    <definedName name="T0">#REF!</definedName>
    <definedName name="T10M" localSheetId="0">#REF!</definedName>
    <definedName name="T10M">#REF!</definedName>
    <definedName name="T10P" localSheetId="0">#REF!</definedName>
    <definedName name="T10P">#REF!</definedName>
    <definedName name="T11M" localSheetId="0">#REF!</definedName>
    <definedName name="T11M">#REF!</definedName>
    <definedName name="T11P" localSheetId="0">#REF!</definedName>
    <definedName name="T11P">#REF!</definedName>
    <definedName name="T12M" localSheetId="0">#REF!</definedName>
    <definedName name="T12M">#REF!</definedName>
    <definedName name="T12P" localSheetId="0">#REF!</definedName>
    <definedName name="T12P">#REF!</definedName>
    <definedName name="T13M" localSheetId="0">#REF!</definedName>
    <definedName name="T13M">#REF!</definedName>
    <definedName name="T13P" localSheetId="0">#REF!</definedName>
    <definedName name="T13P">#REF!</definedName>
    <definedName name="T14M" localSheetId="0">#REF!</definedName>
    <definedName name="T14M">#REF!</definedName>
    <definedName name="T14P" localSheetId="0">#REF!</definedName>
    <definedName name="T14P">#REF!</definedName>
    <definedName name="T15M" localSheetId="0">#REF!</definedName>
    <definedName name="T15M">#REF!</definedName>
    <definedName name="T15P" localSheetId="0">#REF!</definedName>
    <definedName name="T15P">#REF!</definedName>
    <definedName name="T16M" localSheetId="0">#REF!</definedName>
    <definedName name="T16M">#REF!</definedName>
    <definedName name="T16P" localSheetId="0">#REF!</definedName>
    <definedName name="T16P">#REF!</definedName>
    <definedName name="T17M" localSheetId="0">#REF!</definedName>
    <definedName name="T17M">#REF!</definedName>
    <definedName name="T17P" localSheetId="0">#REF!</definedName>
    <definedName name="T17P">#REF!</definedName>
    <definedName name="T18M" localSheetId="0">#REF!</definedName>
    <definedName name="T18M">#REF!</definedName>
    <definedName name="T18P" localSheetId="0">#REF!</definedName>
    <definedName name="T18P">#REF!</definedName>
    <definedName name="T19M" localSheetId="0">#REF!</definedName>
    <definedName name="T19M">#REF!</definedName>
    <definedName name="T19P" localSheetId="0">#REF!</definedName>
    <definedName name="T19P">#REF!</definedName>
    <definedName name="T1E" localSheetId="0">#REF!</definedName>
    <definedName name="T1E">#REF!</definedName>
    <definedName name="T1M" localSheetId="0">#REF!</definedName>
    <definedName name="T1M">#REF!</definedName>
    <definedName name="T1P" localSheetId="0">#REF!</definedName>
    <definedName name="T1P">#REF!</definedName>
    <definedName name="T20M" localSheetId="0">#REF!</definedName>
    <definedName name="T20M">#REF!</definedName>
    <definedName name="T20P" localSheetId="0">#REF!</definedName>
    <definedName name="T20P">#REF!</definedName>
    <definedName name="T21M" localSheetId="0">#REF!</definedName>
    <definedName name="T21M">#REF!</definedName>
    <definedName name="T21P" localSheetId="0">#REF!</definedName>
    <definedName name="T21P">#REF!</definedName>
    <definedName name="T22E" localSheetId="0">#REF!</definedName>
    <definedName name="T22E">#REF!</definedName>
    <definedName name="T23M" localSheetId="0">#REF!</definedName>
    <definedName name="T23M">#REF!</definedName>
    <definedName name="T23P" localSheetId="0">#REF!</definedName>
    <definedName name="T23P">#REF!</definedName>
    <definedName name="T24M" localSheetId="0">#REF!</definedName>
    <definedName name="T24M">#REF!</definedName>
    <definedName name="T24P" localSheetId="0">#REF!</definedName>
    <definedName name="T24P">#REF!</definedName>
    <definedName name="T2E" localSheetId="0">#REF!</definedName>
    <definedName name="T2E">#REF!</definedName>
    <definedName name="T2M" localSheetId="0">#REF!</definedName>
    <definedName name="T2M">#REF!</definedName>
    <definedName name="T2P" localSheetId="0">#REF!</definedName>
    <definedName name="T2P">#REF!</definedName>
    <definedName name="T3P" localSheetId="0">#REF!</definedName>
    <definedName name="T3P">#REF!</definedName>
    <definedName name="T4M" localSheetId="0">#REF!</definedName>
    <definedName name="T4M">#REF!</definedName>
    <definedName name="T4P" localSheetId="0">#REF!</definedName>
    <definedName name="T4P">#REF!</definedName>
    <definedName name="T5M" localSheetId="0">#REF!</definedName>
    <definedName name="T5M">#REF!</definedName>
    <definedName name="T5P" localSheetId="0">#REF!</definedName>
    <definedName name="T5P">#REF!</definedName>
    <definedName name="T6M" localSheetId="0">#REF!</definedName>
    <definedName name="T6M">#REF!</definedName>
    <definedName name="T6P" localSheetId="0">#REF!</definedName>
    <definedName name="T6P">#REF!</definedName>
    <definedName name="T7M" localSheetId="0">#REF!</definedName>
    <definedName name="T7M">#REF!</definedName>
    <definedName name="T7P" localSheetId="0">#REF!</definedName>
    <definedName name="T7P">#REF!</definedName>
    <definedName name="T8M" localSheetId="0">#REF!</definedName>
    <definedName name="T8M">#REF!</definedName>
    <definedName name="T8P" localSheetId="0">#REF!</definedName>
    <definedName name="T8P">#REF!</definedName>
    <definedName name="T9M" localSheetId="0">#REF!</definedName>
    <definedName name="T9M">#REF!</definedName>
    <definedName name="T9P" localSheetId="0">#REF!</definedName>
    <definedName name="T9P">#REF!</definedName>
    <definedName name="TAB" localSheetId="0">#REF!</definedName>
    <definedName name="TAB">#REF!</definedName>
    <definedName name="tab.도금" localSheetId="0">#REF!</definedName>
    <definedName name="tab.도금">#REF!</definedName>
    <definedName name="TABLE" localSheetId="0">#REF!</definedName>
    <definedName name="TABLE">#REF!</definedName>
    <definedName name="TABLE_14" localSheetId="0">#REF!</definedName>
    <definedName name="TABLE_14">#REF!</definedName>
    <definedName name="TABLE_15" localSheetId="0">#REF!</definedName>
    <definedName name="TABLE_15">#REF!</definedName>
    <definedName name="TABLE_2" localSheetId="0">#REF!</definedName>
    <definedName name="TABLE_2">#REF!</definedName>
    <definedName name="TABLE_23" localSheetId="0">#REF!</definedName>
    <definedName name="TABLE_23">#REF!</definedName>
    <definedName name="TABLE_24" localSheetId="0">#REF!</definedName>
    <definedName name="TABLE_24">#REF!</definedName>
    <definedName name="TABLE_25" localSheetId="0">#REF!</definedName>
    <definedName name="TABLE_25">#REF!</definedName>
    <definedName name="TABLE_26" localSheetId="0">#REF!</definedName>
    <definedName name="TABLE_26">#REF!</definedName>
    <definedName name="TABLE_27" localSheetId="0">#REF!</definedName>
    <definedName name="TABLE_27">#REF!</definedName>
    <definedName name="TABLE_28" localSheetId="0">#REF!</definedName>
    <definedName name="TABLE_28">#REF!</definedName>
    <definedName name="TABLE_29" localSheetId="0">#REF!</definedName>
    <definedName name="TABLE_29">#REF!</definedName>
    <definedName name="TABLE_30" localSheetId="0">#REF!</definedName>
    <definedName name="TABLE_30">#REF!</definedName>
    <definedName name="TABLE_31" localSheetId="0">#REF!</definedName>
    <definedName name="TABLE_31">#REF!</definedName>
    <definedName name="TABLE_32" localSheetId="0">#REF!</definedName>
    <definedName name="TABLE_32">#REF!</definedName>
    <definedName name="TABLE_33" localSheetId="0">#REF!</definedName>
    <definedName name="TABLE_33">#REF!</definedName>
    <definedName name="TABLE_34" localSheetId="0">#REF!</definedName>
    <definedName name="TABLE_34">#REF!</definedName>
    <definedName name="TABLE_35" localSheetId="0">#REF!</definedName>
    <definedName name="TABLE_35">#REF!</definedName>
    <definedName name="TABLE_36" localSheetId="0">#REF!</definedName>
    <definedName name="TABLE_36">#REF!</definedName>
    <definedName name="TABLE_37" localSheetId="0">#REF!</definedName>
    <definedName name="TABLE_37">#REF!</definedName>
    <definedName name="TABLE_38" localSheetId="0">#REF!</definedName>
    <definedName name="TABLE_38">#REF!</definedName>
    <definedName name="TABLE_39" localSheetId="0">#REF!</definedName>
    <definedName name="TABLE_39">#REF!</definedName>
    <definedName name="TABLE_40" localSheetId="0">#REF!</definedName>
    <definedName name="TABLE_40">#REF!</definedName>
    <definedName name="TABLE_41" localSheetId="0">#REF!</definedName>
    <definedName name="TABLE_41">#REF!</definedName>
    <definedName name="TABLE_42" localSheetId="0">#REF!</definedName>
    <definedName name="TABLE_42">#REF!</definedName>
    <definedName name="TABLE_43" localSheetId="0">#REF!</definedName>
    <definedName name="TABLE_43">#REF!</definedName>
    <definedName name="TABLE_44" localSheetId="0">#REF!</definedName>
    <definedName name="TABLE_44">#REF!</definedName>
    <definedName name="TABLE_45" localSheetId="0">#REF!</definedName>
    <definedName name="TABLE_45">#REF!</definedName>
    <definedName name="TABLE_46" localSheetId="0">#REF!</definedName>
    <definedName name="TABLE_46">#REF!</definedName>
    <definedName name="TABLE_47" localSheetId="0">#REF!</definedName>
    <definedName name="TABLE_47">#REF!</definedName>
    <definedName name="TABLE_48" localSheetId="0">#REF!</definedName>
    <definedName name="TABLE_48">#REF!</definedName>
    <definedName name="TABLE_49" localSheetId="0">#REF!</definedName>
    <definedName name="TABLE_49">#REF!</definedName>
    <definedName name="TABLE_50" localSheetId="0">#REF!</definedName>
    <definedName name="TABLE_50">#REF!</definedName>
    <definedName name="TABLE_51" localSheetId="0">#REF!</definedName>
    <definedName name="TABLE_51">#REF!</definedName>
    <definedName name="TABLE_52" localSheetId="0">#REF!</definedName>
    <definedName name="TABLE_52">#REF!</definedName>
    <definedName name="TABLE_53" localSheetId="0">#REF!</definedName>
    <definedName name="TABLE_53">#REF!</definedName>
    <definedName name="TABLE_54" localSheetId="0">#REF!</definedName>
    <definedName name="TABLE_54">#REF!</definedName>
    <definedName name="TABLE_55" localSheetId="0">#REF!</definedName>
    <definedName name="TABLE_55">#REF!</definedName>
    <definedName name="TABLE_56" localSheetId="0">#REF!</definedName>
    <definedName name="TABLE_56">#REF!</definedName>
    <definedName name="TABLE_57" localSheetId="0">#REF!</definedName>
    <definedName name="TABLE_57">#REF!</definedName>
    <definedName name="TABLE_58" localSheetId="0">#REF!</definedName>
    <definedName name="TABLE_58">#REF!</definedName>
    <definedName name="TABLE_59" localSheetId="0">#REF!</definedName>
    <definedName name="TABLE_59">#REF!</definedName>
    <definedName name="TABLE_60" localSheetId="0">#REF!</definedName>
    <definedName name="TABLE_60">#REF!</definedName>
    <definedName name="TABLE_61" localSheetId="0">#REF!</definedName>
    <definedName name="TABLE_61">#REF!</definedName>
    <definedName name="TABLE_62" localSheetId="0">#REF!</definedName>
    <definedName name="TABLE_62">#REF!</definedName>
    <definedName name="TABLE_63" localSheetId="0">#REF!</definedName>
    <definedName name="TABLE_63">#REF!</definedName>
    <definedName name="TABLE_64" localSheetId="0">#REF!</definedName>
    <definedName name="TABLE_64">#REF!</definedName>
    <definedName name="TABLE_65" localSheetId="0">#REF!</definedName>
    <definedName name="TABLE_65">#REF!</definedName>
    <definedName name="TABLE_66" localSheetId="0">#REF!</definedName>
    <definedName name="TABLE_66">#REF!</definedName>
    <definedName name="TABLE_67" localSheetId="0">#REF!</definedName>
    <definedName name="TABLE_67">#REF!</definedName>
    <definedName name="TABLE_68" localSheetId="0">#REF!</definedName>
    <definedName name="TABLE_68">#REF!</definedName>
    <definedName name="TABLE_69" localSheetId="0">#REF!</definedName>
    <definedName name="TABLE_69">#REF!</definedName>
    <definedName name="TAK" localSheetId="0">#REF!</definedName>
    <definedName name="TAK">#REF!</definedName>
    <definedName name="TANB" localSheetId="0">#REF!</definedName>
    <definedName name="TANB">#REF!</definedName>
    <definedName name="Tb" localSheetId="0">#REF!</definedName>
    <definedName name="Tb">#REF!</definedName>
    <definedName name="Tba" localSheetId="0">#REF!</definedName>
    <definedName name="Tba">#REF!</definedName>
    <definedName name="TBM" localSheetId="0">#REF!</definedName>
    <definedName name="TBM">#REF!</definedName>
    <definedName name="tc" localSheetId="0">#REF!</definedName>
    <definedName name="tc">#REF!</definedName>
    <definedName name="TChonsei">#REF!</definedName>
    <definedName name="TDeposit">#REF!</definedName>
    <definedName name="Ted" localSheetId="0">#REF!</definedName>
    <definedName name="Ted">#REF!</definedName>
    <definedName name="TEE" localSheetId="0">#REF!</definedName>
    <definedName name="TEE">#REF!</definedName>
    <definedName name="Tel" localSheetId="0">#REF!</definedName>
    <definedName name="Tel">#REF!</definedName>
    <definedName name="temp_strainer" localSheetId="0">#REF!</definedName>
    <definedName name="temp_strainer">#REF!</definedName>
    <definedName name="ten" localSheetId="0">#REF!</definedName>
    <definedName name="ten">#REF!</definedName>
    <definedName name="Tendon단면적" localSheetId="0">#REF!</definedName>
    <definedName name="Tendon단면적">#REF!</definedName>
    <definedName name="TER" localSheetId="0">#REF!</definedName>
    <definedName name="TER">#REF!</definedName>
    <definedName name="tesbs" localSheetId="0">#REF!</definedName>
    <definedName name="tesbs">#REF!</definedName>
    <definedName name="test" localSheetId="0">#REF!</definedName>
    <definedName name="test">#REF!</definedName>
    <definedName name="TEST_1">#N/A</definedName>
    <definedName name="TEST_2">#N/A</definedName>
    <definedName name="TEST_A">#N/A</definedName>
    <definedName name="TEST_A1">#N/A</definedName>
    <definedName name="TEST_A2">#N/A</definedName>
    <definedName name="TEST_A3">#N/A</definedName>
    <definedName name="TEST_B">#N/A</definedName>
    <definedName name="TEST_B1">#N/A</definedName>
    <definedName name="TEST_B2">#N/A</definedName>
    <definedName name="TEST_B3">#N/A</definedName>
    <definedName name="TEST_C">#N/A</definedName>
    <definedName name="TEST_C1">#N/A</definedName>
    <definedName name="TEST_C2">#N/A</definedName>
    <definedName name="TEST_C3">#N/A</definedName>
    <definedName name="TEST_D">#N/A</definedName>
    <definedName name="TEST_D1">#N/A</definedName>
    <definedName name="TEST_D2">#N/A</definedName>
    <definedName name="TEST_D3">#N/A</definedName>
    <definedName name="TEST_E">#N/A</definedName>
    <definedName name="TEST_E1">#N/A</definedName>
    <definedName name="TEST_E2">#N/A</definedName>
    <definedName name="TEST_E3">#N/A</definedName>
    <definedName name="TEST_F">#N/A</definedName>
    <definedName name="TEST_F1">#N/A</definedName>
    <definedName name="TEST_F2">#N/A</definedName>
    <definedName name="TEST_F3">#N/A</definedName>
    <definedName name="TEST_G">#N/A</definedName>
    <definedName name="TEST_G1">#N/A</definedName>
    <definedName name="TEST_G2">#N/A</definedName>
    <definedName name="TEST_G3">#N/A</definedName>
    <definedName name="TEST_H">#N/A</definedName>
    <definedName name="TEST_H1">#N/A</definedName>
    <definedName name="TEST_H2">#N/A</definedName>
    <definedName name="TEST_H3">#N/A</definedName>
    <definedName name="TEST_I">#N/A</definedName>
    <definedName name="TEST_I1">#N/A</definedName>
    <definedName name="TEST_I2">#N/A</definedName>
    <definedName name="TEST_I3">#N/A</definedName>
    <definedName name="TEST_J">#N/A</definedName>
    <definedName name="TEST_J1">#N/A</definedName>
    <definedName name="TEST_J2">#N/A</definedName>
    <definedName name="TEST_J3">#N/A</definedName>
    <definedName name="TEST_K">#N/A</definedName>
    <definedName name="TEST_K1">#N/A</definedName>
    <definedName name="TEST_K2">#N/A</definedName>
    <definedName name="TEST_K3">#N/A</definedName>
    <definedName name="TEST_L2">#N/A</definedName>
    <definedName name="TEST_L3">#N/A</definedName>
    <definedName name="TEST_M2">#N/A</definedName>
    <definedName name="TEST_M3">#N/A</definedName>
    <definedName name="TEST_N2">#N/A</definedName>
    <definedName name="TEST_N3">#N/A</definedName>
    <definedName name="TEST_O2">#N/A</definedName>
    <definedName name="TEST_O3">#N/A</definedName>
    <definedName name="TEST_P2">#N/A</definedName>
    <definedName name="TEST_P3">#N/A</definedName>
    <definedName name="TEST_Q2">#N/A</definedName>
    <definedName name="TEST_Q3">#N/A</definedName>
    <definedName name="TEST_R2">#N/A</definedName>
    <definedName name="TEST_R3">#N/A</definedName>
    <definedName name="TEST_S3">#N/A</definedName>
    <definedName name="TEST_T3">#N/A</definedName>
    <definedName name="TEST_U3">#N/A</definedName>
    <definedName name="TEST_V3">#N/A</definedName>
    <definedName name="TEST_W3">#N/A</definedName>
    <definedName name="TEST_X3">#N/A</definedName>
    <definedName name="TEST_Y3">#N/A</definedName>
    <definedName name="TEST_Z3">#N/A</definedName>
    <definedName name="textbox1" localSheetId="0">#REF!</definedName>
    <definedName name="textbox1">#REF!</definedName>
    <definedName name="textbox2" localSheetId="0">#REF!</definedName>
    <definedName name="textbox2">#REF!</definedName>
    <definedName name="textbox3" localSheetId="0">#REF!</definedName>
    <definedName name="textbox3">#REF!</definedName>
    <definedName name="textbox4" localSheetId="0">#REF!</definedName>
    <definedName name="textbox4">#REF!</definedName>
    <definedName name="TextRefCopyRangeCount" hidden="1">3</definedName>
    <definedName name="TEYJ" hidden="1">{"'용역비'!$A$4:$C$8"}</definedName>
    <definedName name="TFUI" hidden="1">{"'용역비'!$A$4:$C$8"}</definedName>
    <definedName name="TGGG">#N/A</definedName>
    <definedName name="thirteen" localSheetId="0">#REF!</definedName>
    <definedName name="thirteen">#REF!</definedName>
    <definedName name="THK" localSheetId="0">#REF!</definedName>
    <definedName name="THK">#REF!</definedName>
    <definedName name="three" localSheetId="0">#REF!</definedName>
    <definedName name="three">#REF!</definedName>
    <definedName name="TIT" localSheetId="0">#REF!</definedName>
    <definedName name="TIT">#REF!</definedName>
    <definedName name="TITLE" localSheetId="0">#REF!</definedName>
    <definedName name="TITLE">#REF!</definedName>
    <definedName name="TITLE_PRINTS" localSheetId="0">#REF!</definedName>
    <definedName name="TITLE_PRINTS">#REF!</definedName>
    <definedName name="TITLE1" localSheetId="0">#REF!</definedName>
    <definedName name="TITLE1">#REF!</definedName>
    <definedName name="TITLES_PRINT" localSheetId="0">#REF!</definedName>
    <definedName name="TITLES_PRINT">#REF!</definedName>
    <definedName name="TKG" localSheetId="0">#REF!,#REF!</definedName>
    <definedName name="TKG">#REF!,#REF!</definedName>
    <definedName name="Tl" localSheetId="0">#REF!</definedName>
    <definedName name="Tl">#REF!</definedName>
    <definedName name="TN" localSheetId="0">#REF!</definedName>
    <definedName name="TN">#REF!</definedName>
    <definedName name="TNSQJS" localSheetId="0">#REF!</definedName>
    <definedName name="TNSQJS">#REF!</definedName>
    <definedName name="TO" localSheetId="0">#REF!</definedName>
    <definedName name="TO">#REF!</definedName>
    <definedName name="TOB" localSheetId="0">#REF!</definedName>
    <definedName name="TOB">#REF!</definedName>
    <definedName name="TOH" localSheetId="0">#REF!</definedName>
    <definedName name="TOH">#REF!</definedName>
    <definedName name="TOL" localSheetId="0">#REF!</definedName>
    <definedName name="TOL">#REF!</definedName>
    <definedName name="TOLB" localSheetId="0">#REF!</definedName>
    <definedName name="TOLB">#REF!</definedName>
    <definedName name="TON1___0" localSheetId="0">#REF!</definedName>
    <definedName name="TON1___0">#REF!</definedName>
    <definedName name="TON1___10" localSheetId="0">#REF!</definedName>
    <definedName name="TON1___10">#REF!</definedName>
    <definedName name="TON1___12" localSheetId="0">#REF!</definedName>
    <definedName name="TON1___12">#REF!</definedName>
    <definedName name="TON1___2" localSheetId="0">#REF!</definedName>
    <definedName name="TON1___2">#REF!</definedName>
    <definedName name="TON1___3" localSheetId="0">#REF!</definedName>
    <definedName name="TON1___3">#REF!</definedName>
    <definedName name="TON1___4" localSheetId="0">#REF!</definedName>
    <definedName name="TON1___4">#REF!</definedName>
    <definedName name="TON1___5" localSheetId="0">#REF!</definedName>
    <definedName name="TON1___5">#REF!</definedName>
    <definedName name="TON1___7" localSheetId="0">#REF!</definedName>
    <definedName name="TON1___7">#REF!</definedName>
    <definedName name="TON1___8" localSheetId="0">#REF!</definedName>
    <definedName name="TON1___8">#REF!</definedName>
    <definedName name="TON1___9" localSheetId="0">#REF!</definedName>
    <definedName name="TON1___9">#REF!</definedName>
    <definedName name="TON2___0" localSheetId="0">#REF!</definedName>
    <definedName name="TON2___0">#REF!</definedName>
    <definedName name="TON2___10" localSheetId="0">#REF!</definedName>
    <definedName name="TON2___10">#REF!</definedName>
    <definedName name="TON2___12" localSheetId="0">#REF!</definedName>
    <definedName name="TON2___12">#REF!</definedName>
    <definedName name="TON2___2" localSheetId="0">#REF!</definedName>
    <definedName name="TON2___2">#REF!</definedName>
    <definedName name="TON2___3" localSheetId="0">#REF!</definedName>
    <definedName name="TON2___3">#REF!</definedName>
    <definedName name="TON2___4" localSheetId="0">#REF!</definedName>
    <definedName name="TON2___4">#REF!</definedName>
    <definedName name="TON2___5" localSheetId="0">#REF!</definedName>
    <definedName name="TON2___5">#REF!</definedName>
    <definedName name="TON2___7" localSheetId="0">#REF!</definedName>
    <definedName name="TON2___7">#REF!</definedName>
    <definedName name="TON2___8" localSheetId="0">#REF!</definedName>
    <definedName name="TON2___8">#REF!</definedName>
    <definedName name="TON2___9" localSheetId="0">#REF!</definedName>
    <definedName name="TON2___9">#REF!</definedName>
    <definedName name="TOP" localSheetId="0">#REF!</definedName>
    <definedName name="TOP">#REF!</definedName>
    <definedName name="tos" localSheetId="0">#REF!</definedName>
    <definedName name="tos">#REF!</definedName>
    <definedName name="total" localSheetId="0">#REF!</definedName>
    <definedName name="total">#REF!</definedName>
    <definedName name="Total_Floor_Area" localSheetId="0">#REF!</definedName>
    <definedName name="Total_Floor_Area">#REF!</definedName>
    <definedName name="TOTAL1" localSheetId="0">#REF!</definedName>
    <definedName name="TOTAL1">#REF!</definedName>
    <definedName name="TOTAL2" localSheetId="0">#REF!</definedName>
    <definedName name="TOTAL2">#REF!</definedName>
    <definedName name="TOTAL3" localSheetId="0">#REF!</definedName>
    <definedName name="TOTAL3">#REF!</definedName>
    <definedName name="TOTAL4" localSheetId="0">#REF!</definedName>
    <definedName name="TOTAL4">#REF!</definedName>
    <definedName name="TOWB" localSheetId="0">#REF!</definedName>
    <definedName name="TOWB">#REF!</definedName>
    <definedName name="TOWH" localSheetId="0">#REF!</definedName>
    <definedName name="TOWH">#REF!</definedName>
    <definedName name="tr" localSheetId="0" hidden="1">#REF!</definedName>
    <definedName name="tr" hidden="1">#REF!</definedName>
    <definedName name="Tra" localSheetId="0">#REF!</definedName>
    <definedName name="Tra">#REF!</definedName>
    <definedName name="TRent">#REF!</definedName>
    <definedName name="TRETETT" localSheetId="0">#REF!</definedName>
    <definedName name="TRETETT">#REF!</definedName>
    <definedName name="TRR">#N/A</definedName>
    <definedName name="TRRR">#N/A</definedName>
    <definedName name="trunc" localSheetId="0">#REF!</definedName>
    <definedName name="trunc">#REF!</definedName>
    <definedName name="TS" localSheetId="0">#REF!</definedName>
    <definedName name="TS">#REF!</definedName>
    <definedName name="Tsa" localSheetId="0">#REF!</definedName>
    <definedName name="Tsa">#REF!</definedName>
    <definedName name="TT" localSheetId="0">#REF!</definedName>
    <definedName name="TT">#REF!</definedName>
    <definedName name="TTHG">#N/A</definedName>
    <definedName name="TTI" localSheetId="0">#REF!,#REF!,#REF!</definedName>
    <definedName name="TTI">#REF!,#REF!,#REF!</definedName>
    <definedName name="TTT" localSheetId="0">#REF!</definedName>
    <definedName name="TTT">#REF!</definedName>
    <definedName name="TTTT" localSheetId="0" hidden="1">#REF!</definedName>
    <definedName name="TTTT" hidden="1">#REF!</definedName>
    <definedName name="TU" localSheetId="0">#REF!</definedName>
    <definedName name="TU">#REF!</definedName>
    <definedName name="tuilol" hidden="1">{"'용역비'!$A$4:$C$8"}</definedName>
    <definedName name="TUIO" hidden="1">{"'용역비'!$A$4:$C$8"}</definedName>
    <definedName name="TUIO.L" hidden="1">{"'용역비'!$A$4:$C$8"}</definedName>
    <definedName name="TUIOTUI" hidden="1">{"'용역비'!$A$4:$C$8"}</definedName>
    <definedName name="tuu">#N/A</definedName>
    <definedName name="TV" localSheetId="0">#REF!</definedName>
    <definedName name="TV">#REF!</definedName>
    <definedName name="TV공량" localSheetId="0">#REF!</definedName>
    <definedName name="TV공량">#REF!</definedName>
    <definedName name="TV노무" localSheetId="0">#REF!</definedName>
    <definedName name="TV노무">#REF!</definedName>
    <definedName name="TV설비" localSheetId="0">#REF!</definedName>
    <definedName name="TV설비">#REF!</definedName>
    <definedName name="TV자재" localSheetId="0">#REF!</definedName>
    <definedName name="TV자재">#REF!</definedName>
    <definedName name="twelve" localSheetId="0">#REF!</definedName>
    <definedName name="twelve">#REF!</definedName>
    <definedName name="twenty" localSheetId="0">#REF!</definedName>
    <definedName name="twenty">#REF!</definedName>
    <definedName name="twenty_one" localSheetId="0">#REF!</definedName>
    <definedName name="twenty_one">#REF!</definedName>
    <definedName name="twenty_two" localSheetId="0">#REF!</definedName>
    <definedName name="twenty_two">#REF!</definedName>
    <definedName name="two" localSheetId="0">#REF!</definedName>
    <definedName name="two">#REF!</definedName>
    <definedName name="TWW" localSheetId="0">#REF!</definedName>
    <definedName name="TWW">#REF!</definedName>
    <definedName name="Ty1H1" localSheetId="0">#REF!</definedName>
    <definedName name="Ty1H1">#REF!</definedName>
    <definedName name="Ty1H2" localSheetId="0">#REF!</definedName>
    <definedName name="Ty1H2">#REF!</definedName>
    <definedName name="Ty1H3" localSheetId="0">#REF!</definedName>
    <definedName name="Ty1H3">#REF!</definedName>
    <definedName name="Ty1Hun1" localSheetId="0">#REF!</definedName>
    <definedName name="Ty1Hun1">#REF!</definedName>
    <definedName name="Ty1Hun2" localSheetId="0">#REF!</definedName>
    <definedName name="Ty1Hun2">#REF!</definedName>
    <definedName name="Ty1K1" localSheetId="0">#REF!</definedName>
    <definedName name="Ty1K1">#REF!</definedName>
    <definedName name="Ty1K2" localSheetId="0">#REF!</definedName>
    <definedName name="Ty1K2">#REF!</definedName>
    <definedName name="Ty1L1" localSheetId="0">#REF!</definedName>
    <definedName name="Ty1L1">#REF!</definedName>
    <definedName name="Ty1L2" localSheetId="0">#REF!</definedName>
    <definedName name="Ty1L2">#REF!</definedName>
    <definedName name="Ty1L3" localSheetId="0">#REF!</definedName>
    <definedName name="Ty1L3">#REF!</definedName>
    <definedName name="Ty1L4" localSheetId="0">#REF!</definedName>
    <definedName name="Ty1L4">#REF!</definedName>
    <definedName name="Ty1L5" localSheetId="0">#REF!</definedName>
    <definedName name="Ty1L5">#REF!</definedName>
    <definedName name="Ty1L6" localSheetId="0">#REF!</definedName>
    <definedName name="Ty1L6">#REF!</definedName>
    <definedName name="Ty1TH" localSheetId="0">#REF!</definedName>
    <definedName name="Ty1TH">#REF!</definedName>
    <definedName name="Ty1TL" localSheetId="0">#REF!</definedName>
    <definedName name="Ty1TL">#REF!</definedName>
    <definedName name="Ty2H1" localSheetId="0">#REF!</definedName>
    <definedName name="Ty2H1">#REF!</definedName>
    <definedName name="Ty2H2" localSheetId="0">#REF!</definedName>
    <definedName name="Ty2H2">#REF!</definedName>
    <definedName name="Ty2H3" localSheetId="0">#REF!</definedName>
    <definedName name="Ty2H3">#REF!</definedName>
    <definedName name="Ty2Hun1" localSheetId="0">#REF!</definedName>
    <definedName name="Ty2Hun1">#REF!</definedName>
    <definedName name="Ty2Hun2" localSheetId="0">#REF!</definedName>
    <definedName name="Ty2Hun2">#REF!</definedName>
    <definedName name="Ty2K1" localSheetId="0">#REF!</definedName>
    <definedName name="Ty2K1">#REF!</definedName>
    <definedName name="Ty2K2" localSheetId="0">#REF!</definedName>
    <definedName name="Ty2K2">#REF!</definedName>
    <definedName name="Ty2L1" localSheetId="0">#REF!</definedName>
    <definedName name="Ty2L1">#REF!</definedName>
    <definedName name="Ty2L2" localSheetId="0">#REF!</definedName>
    <definedName name="Ty2L2">#REF!</definedName>
    <definedName name="Ty2L3" localSheetId="0">#REF!</definedName>
    <definedName name="Ty2L3">#REF!</definedName>
    <definedName name="Ty2L4" localSheetId="0">#REF!</definedName>
    <definedName name="Ty2L4">#REF!</definedName>
    <definedName name="Ty2L5" localSheetId="0">#REF!</definedName>
    <definedName name="Ty2L5">#REF!</definedName>
    <definedName name="Ty2L6" localSheetId="0">#REF!</definedName>
    <definedName name="Ty2L6">#REF!</definedName>
    <definedName name="Ty2TH" localSheetId="0">#REF!</definedName>
    <definedName name="Ty2TH">#REF!</definedName>
    <definedName name="Ty2TL" localSheetId="0">#REF!</definedName>
    <definedName name="Ty2TL">#REF!</definedName>
    <definedName name="TYH">#N/A</definedName>
    <definedName name="tyj">#N/A</definedName>
    <definedName name="tyje" hidden="1">{"'용역비'!$A$4:$C$8"}</definedName>
    <definedName name="tyjet" hidden="1">{"'용역비'!$A$4:$C$8"}</definedName>
    <definedName name="TYPE" localSheetId="0">#REF!</definedName>
    <definedName name="TYPE">#REF!</definedName>
    <definedName name="TYTY" localSheetId="0">#REF!</definedName>
    <definedName name="TYTY">#REF!</definedName>
    <definedName name="TYU" localSheetId="0">#REF!,#REF!</definedName>
    <definedName name="TYU">#REF!,#REF!</definedName>
    <definedName name="T기" localSheetId="0">#REF!</definedName>
    <definedName name="T기">#REF!</definedName>
    <definedName name="T님" localSheetId="0">#REF!</definedName>
    <definedName name="T님">#REF!</definedName>
    <definedName name="U" localSheetId="0">#REF!</definedName>
    <definedName name="U">#REF!</definedName>
    <definedName name="udst" localSheetId="0">#REF!</definedName>
    <definedName name="udst">#REF!</definedName>
    <definedName name="ugyh" localSheetId="0">#REF!</definedName>
    <definedName name="ugyh">#REF!</definedName>
    <definedName name="UH" localSheetId="0">#REF!</definedName>
    <definedName name="UH">#REF!</definedName>
    <definedName name="uiy">#N/A</definedName>
    <definedName name="ujdffdf" hidden="1">{#N/A,#N/A,FALSE,"단가표지"}</definedName>
    <definedName name="UJI">[51]DATE!$I$24:$I$85</definedName>
    <definedName name="UJJ">#N/A</definedName>
    <definedName name="ulo" hidden="1">{"'용역비'!$A$4:$C$8"}</definedName>
    <definedName name="UNION" localSheetId="0">#REF!</definedName>
    <definedName name="UNION">#REF!</definedName>
    <definedName name="UNIT" localSheetId="0">#REF!</definedName>
    <definedName name="UNIT">#REF!</definedName>
    <definedName name="UNITPART" localSheetId="0">#REF!</definedName>
    <definedName name="UNITPART">#REF!</definedName>
    <definedName name="UPS" localSheetId="0">#REF!</definedName>
    <definedName name="UPS">#REF!</definedName>
    <definedName name="UT" localSheetId="0">#REF!</definedName>
    <definedName name="UT">#REF!</definedName>
    <definedName name="UTI" hidden="1">{"'용역비'!$A$4:$C$8"}</definedName>
    <definedName name="UTIOL" hidden="1">{"'용역비'!$A$4:$C$8"}</definedName>
    <definedName name="uu" localSheetId="0">[52]DATA!$B$4:$F$495</definedName>
    <definedName name="uu">[53]DATA!$B$4:$F$495</definedName>
    <definedName name="UWEIGHT" localSheetId="0">#REF!</definedName>
    <definedName name="UWEIGHT">#REF!</definedName>
    <definedName name="U님" localSheetId="0">#REF!</definedName>
    <definedName name="U님">#REF!</definedName>
    <definedName name="V" localSheetId="0">#REF!</definedName>
    <definedName name="V">#REF!</definedName>
    <definedName name="vbn">#N/A</definedName>
    <definedName name="VGF">#N/A</definedName>
    <definedName name="VMAX">#N/A</definedName>
    <definedName name="vnb">#N/A</definedName>
    <definedName name="VNJ">#N/A</definedName>
    <definedName name="VV" localSheetId="0">#REF!</definedName>
    <definedName name="VV">#REF!</definedName>
    <definedName name="VVV" localSheetId="0">#REF!</definedName>
    <definedName name="VVV">#REF!</definedName>
    <definedName name="w" localSheetId="0">#REF!</definedName>
    <definedName name="w">#REF!</definedName>
    <definedName name="w_m" localSheetId="0">#REF!</definedName>
    <definedName name="w_m">#REF!</definedName>
    <definedName name="w_m1" localSheetId="0">#REF!</definedName>
    <definedName name="w_m1">#REF!</definedName>
    <definedName name="w_m2" localSheetId="0">#REF!</definedName>
    <definedName name="w_m2">#REF!</definedName>
    <definedName name="W1C" localSheetId="0">#REF!</definedName>
    <definedName name="W1C">#REF!</definedName>
    <definedName name="W2C" localSheetId="0">#REF!</definedName>
    <definedName name="W2C">#REF!</definedName>
    <definedName name="WB" localSheetId="0">#REF!</definedName>
    <definedName name="WB">#REF!</definedName>
    <definedName name="WB.1" localSheetId="0">#REF!</definedName>
    <definedName name="WB.1">#REF!</definedName>
    <definedName name="WB.2" localSheetId="0">#REF!</definedName>
    <definedName name="WB.2">#REF!</definedName>
    <definedName name="WB.3" localSheetId="0">#REF!</definedName>
    <definedName name="WB.3">#REF!</definedName>
    <definedName name="WC" localSheetId="0">#REF!</definedName>
    <definedName name="WC">#REF!</definedName>
    <definedName name="WCC" localSheetId="0">#REF!</definedName>
    <definedName name="WCC">#REF!</definedName>
    <definedName name="WCP" localSheetId="0">#REF!</definedName>
    <definedName name="WCP">#REF!</definedName>
    <definedName name="WD" localSheetId="0">#REF!</definedName>
    <definedName name="WD">#REF!</definedName>
    <definedName name="WD_P" localSheetId="0">#REF!</definedName>
    <definedName name="WD_P">#REF!</definedName>
    <definedName name="WD_W" localSheetId="0">#REF!</definedName>
    <definedName name="WD_W">#REF!</definedName>
    <definedName name="WDDSF" localSheetId="0">#REF!,#REF!,#REF!</definedName>
    <definedName name="WDDSF">#REF!,#REF!,#REF!</definedName>
    <definedName name="WDFG" localSheetId="0">#REF!,#REF!</definedName>
    <definedName name="WDFG">#REF!,#REF!</definedName>
    <definedName name="WDV">#N/A</definedName>
    <definedName name="we" localSheetId="0">[0]!BlankMacro1</definedName>
    <definedName name="we">#REF!</definedName>
    <definedName name="WEF" localSheetId="0">#REF!,#REF!</definedName>
    <definedName name="WEF">#REF!,#REF!</definedName>
    <definedName name="WEQ" localSheetId="0">#REF!</definedName>
    <definedName name="WEQ">#REF!</definedName>
    <definedName name="wer" hidden="1">{#N/A,#N/A,FALSE,"골재소요량";#N/A,#N/A,FALSE,"골재소요량"}</definedName>
    <definedName name="wererr" hidden="1">{#N/A,#N/A,FALSE,"운반시간"}</definedName>
    <definedName name="werewr" hidden="1">{#N/A,#N/A,FALSE,"골재소요량";#N/A,#N/A,FALSE,"골재소요량"}</definedName>
    <definedName name="wesbs" localSheetId="0">#REF!</definedName>
    <definedName name="wesbs">#REF!</definedName>
    <definedName name="wessdd" localSheetId="0">#REF!</definedName>
    <definedName name="wessdd">#REF!</definedName>
    <definedName name="WEW" localSheetId="0">#REF!</definedName>
    <definedName name="WEW">#REF!</definedName>
    <definedName name="WF" localSheetId="0">#REF!</definedName>
    <definedName name="WF">#REF!</definedName>
    <definedName name="WFF" localSheetId="0">#REF!</definedName>
    <definedName name="WFF">#REF!</definedName>
    <definedName name="WH" localSheetId="0">#REF!</definedName>
    <definedName name="WH">#REF!</definedName>
    <definedName name="WH.1" localSheetId="0">#REF!</definedName>
    <definedName name="WH.1">#REF!</definedName>
    <definedName name="WH.2" localSheetId="0">#REF!</definedName>
    <definedName name="WH.2">#REF!</definedName>
    <definedName name="WH.3" localSheetId="0">#REF!</definedName>
    <definedName name="WH.3">#REF!</definedName>
    <definedName name="whw" localSheetId="0">#REF!</definedName>
    <definedName name="whw">#REF!</definedName>
    <definedName name="widebs" localSheetId="0">#REF!</definedName>
    <definedName name="widebs">#REF!</definedName>
    <definedName name="WIRUY">#N/A</definedName>
    <definedName name="wkgk" hidden="1">{#N/A,#N/A,FALSE,"BS";#N/A,#N/A,FALSE,"PL";#N/A,#N/A,FALSE,"처분";#N/A,#N/A,FALSE,"현금";#N/A,#N/A,FALSE,"매출";#N/A,#N/A,FALSE,"원가";#N/A,#N/A,FALSE,"경영"}</definedName>
    <definedName name="wkqcjf" localSheetId="0">#REF!</definedName>
    <definedName name="wkqcjf">#REF!</definedName>
    <definedName name="WLQ" hidden="1">{#N/A,#N/A,FALSE,"명세표"}</definedName>
    <definedName name="wm.조골재1" hidden="1">{#N/A,#N/A,FALSE,"조골재"}</definedName>
    <definedName name="woekzd" localSheetId="0">#REF!</definedName>
    <definedName name="woekzd">#REF!</definedName>
    <definedName name="WOL" localSheetId="0">#REF!</definedName>
    <definedName name="WOL">#REF!</definedName>
    <definedName name="WORK_COM">#N/A</definedName>
    <definedName name="WPP" localSheetId="0">#REF!</definedName>
    <definedName name="WPP">#REF!</definedName>
    <definedName name="WRITE" hidden="1">{#N/A,#N/A,FALSE,"CCTV"}</definedName>
    <definedName name="wrn.2번." hidden="1">{#N/A,#N/A,FALSE,"2~8번"}</definedName>
    <definedName name="wrn.97." hidden="1">{#N/A,#N/A,FALSE,"지침";#N/A,#N/A,FALSE,"환경분석";#N/A,#N/A,FALSE,"Sheet16"}</definedName>
    <definedName name="wrn.97년._.사업계획._.및._.예산지침." hidden="1">{#N/A,#N/A,TRUE,"1";#N/A,#N/A,TRUE,"2";#N/A,#N/A,TRUE,"3";#N/A,#N/A,TRUE,"4";#N/A,#N/A,TRUE,"5";#N/A,#N/A,TRUE,"6";#N/A,#N/A,TRUE,"7"}</definedName>
    <definedName name="WRN.98." hidden="1">{#N/A,#N/A,FALSE,"지침";#N/A,#N/A,FALSE,"환경분석";#N/A,#N/A,FALSE,"Sheet16"}</definedName>
    <definedName name="wrn.BM." hidden="1">{#N/A,#N/A,FALSE,"CCTV"}</definedName>
    <definedName name="wrn.BM.1" hidden="1">{#N/A,#N/A,FALSE,"CCTV"}</definedName>
    <definedName name="wrn.COSA._.FS._.국문." hidden="1">{#N/A,#N/A,FALSE,"BS";#N/A,#N/A,FALSE,"PL";#N/A,#N/A,FALSE,"처분";#N/A,#N/A,FALSE,"현금";#N/A,#N/A,FALSE,"매출";#N/A,#N/A,FALSE,"원가";#N/A,#N/A,FALSE,"경영"}</definedName>
    <definedName name="wrn.test1." hidden="1">{#N/A,#N/A,FALSE,"명세표"}</definedName>
    <definedName name="wrn.골재소요량." hidden="1">{#N/A,#N/A,FALSE,"골재소요량";#N/A,#N/A,FALSE,"골재소요량"}</definedName>
    <definedName name="wrn.공사설계서." hidden="1">{#N/A,#N/A,TRUE,"설계수량";#N/A,#N/A,TRUE,"예정공정표60";#N/A,#N/A,TRUE,"공사설명서";#N/A,#N/A,TRUE,"수량총괄";#N/A,#N/A,TRUE,"공사비예산서";#N/A,#N/A,TRUE,"공사계획서";#N/A,#N/A,TRUE,"품셈총괄";#N/A,#N/A,TRUE,"설계서표지"}</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운반시간." hidden="1">{#N/A,#N/A,FALSE,"운반시간"}</definedName>
    <definedName name="wrn.이정표." hidden="1">{#N/A,#N/A,FALSE,"이정표"}</definedName>
    <definedName name="wrn.일위대가." hidden="1">{#N/A,#N/A,TRUE,"대가1"}</definedName>
    <definedName name="wrn.조골재." hidden="1">{#N/A,#N/A,FALSE,"조골재"}</definedName>
    <definedName name="wrn.준공조서." hidden="1">{#N/A,#N/A,FALSE,"정산총괄 ";#N/A,#N/A,FALSE,"정산설명개착"}</definedName>
    <definedName name="wrn.철골집계표._.5칸." hidden="1">{#N/A,#N/A,FALSE,"Sheet1"}</definedName>
    <definedName name="wrn.토공1." hidden="1">{#N/A,#N/A,FALSE,"구조1"}</definedName>
    <definedName name="wrn.토공2." hidden="1">{#N/A,#N/A,FALSE,"토공2"}</definedName>
    <definedName name="wrn.토공3." hidden="1">{#N/A,#N/A,FALSE,"구조1"}</definedName>
    <definedName name="wrn.포장1." hidden="1">{#N/A,#N/A,FALSE,"포장1";#N/A,#N/A,FALSE,"포장1"}</definedName>
    <definedName name="wrn.포장2." hidden="1">{#N/A,#N/A,FALSE,"포장2"}</definedName>
    <definedName name="wrn.포장단가." hidden="1">{#N/A,#N/A,FALSE,"포장단가"}</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SUM" localSheetId="0">#REF!</definedName>
    <definedName name="WSUM">#REF!</definedName>
    <definedName name="WSX">#N/A</definedName>
    <definedName name="Ws삼" localSheetId="0">#REF!</definedName>
    <definedName name="Ws삼">#REF!</definedName>
    <definedName name="Ws이" localSheetId="0">#REF!</definedName>
    <definedName name="Ws이">#REF!</definedName>
    <definedName name="Ws일" localSheetId="0">#REF!</definedName>
    <definedName name="Ws일">#REF!</definedName>
    <definedName name="WT" localSheetId="0">#REF!</definedName>
    <definedName name="WT">#REF!</definedName>
    <definedName name="wuy" hidden="1">{"'용역비'!$A$4:$C$8"}</definedName>
    <definedName name="WW2___0" localSheetId="0">#REF!</definedName>
    <definedName name="WW2___0">#REF!</definedName>
    <definedName name="WW2___10" localSheetId="0">#REF!</definedName>
    <definedName name="WW2___10">#REF!</definedName>
    <definedName name="WW2___12" localSheetId="0">#REF!</definedName>
    <definedName name="WW2___12">#REF!</definedName>
    <definedName name="WW2___2" localSheetId="0">#REF!</definedName>
    <definedName name="WW2___2">#REF!</definedName>
    <definedName name="WW2___3" localSheetId="0">#REF!</definedName>
    <definedName name="WW2___3">#REF!</definedName>
    <definedName name="WW2___4" localSheetId="0">#REF!</definedName>
    <definedName name="WW2___4">#REF!</definedName>
    <definedName name="WW2___5" localSheetId="0">#REF!</definedName>
    <definedName name="WW2___5">#REF!</definedName>
    <definedName name="WW2___7" localSheetId="0">#REF!</definedName>
    <definedName name="WW2___7">#REF!</definedName>
    <definedName name="WW2___8" localSheetId="0">#REF!</definedName>
    <definedName name="WW2___8">#REF!</definedName>
    <definedName name="WW2___9" localSheetId="0">#REF!</definedName>
    <definedName name="WW2___9">#REF!</definedName>
    <definedName name="WW6___0" localSheetId="0">#REF!</definedName>
    <definedName name="WW6___0">#REF!</definedName>
    <definedName name="WW6___10" localSheetId="0">#REF!</definedName>
    <definedName name="WW6___10">#REF!</definedName>
    <definedName name="WW6___12" localSheetId="0">#REF!</definedName>
    <definedName name="WW6___12">#REF!</definedName>
    <definedName name="WW6___2" localSheetId="0">#REF!</definedName>
    <definedName name="WW6___2">#REF!</definedName>
    <definedName name="WW6___3" localSheetId="0">#REF!</definedName>
    <definedName name="WW6___3">#REF!</definedName>
    <definedName name="WW6___4" localSheetId="0">#REF!</definedName>
    <definedName name="WW6___4">#REF!</definedName>
    <definedName name="WW6___5" localSheetId="0">#REF!</definedName>
    <definedName name="WW6___5">#REF!</definedName>
    <definedName name="WW6___7" localSheetId="0">#REF!</definedName>
    <definedName name="WW6___7">#REF!</definedName>
    <definedName name="WW6___8" localSheetId="0">#REF!</definedName>
    <definedName name="WW6___8">#REF!</definedName>
    <definedName name="WW6___9" localSheetId="0">#REF!</definedName>
    <definedName name="WW6___9">#REF!</definedName>
    <definedName name="WWD" localSheetId="0">#REF!</definedName>
    <definedName name="WWD">#REF!</definedName>
    <definedName name="wwe" localSheetId="0">[0]!BlankMacro1</definedName>
    <definedName name="wwe">[0]!BlankMacro1</definedName>
    <definedName name="WWF">#N/A</definedName>
    <definedName name="WWT">#N/A</definedName>
    <definedName name="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w" localSheetId="0">#REF!</definedName>
    <definedName name="wwww">#REF!</definedName>
    <definedName name="wwwww" localSheetId="0">#REF!</definedName>
    <definedName name="wwwww">#REF!</definedName>
    <definedName name="W행" localSheetId="0">#REF!</definedName>
    <definedName name="W행">#REF!</definedName>
    <definedName name="X" localSheetId="0">#REF!</definedName>
    <definedName name="X">#REF!</definedName>
    <definedName name="X9701D_일위대가_List" localSheetId="0">#REF!</definedName>
    <definedName name="X9701D_일위대가_List">#REF!</definedName>
    <definedName name="xbsb" localSheetId="0">#REF!</definedName>
    <definedName name="xbsb">#REF!</definedName>
    <definedName name="xcf">#N/A</definedName>
    <definedName name="xcv" localSheetId="0">#REF!</definedName>
    <definedName name="xcv">#REF!</definedName>
    <definedName name="XCXC">#N/A</definedName>
    <definedName name="xhd">#N/A</definedName>
    <definedName name="XREF_COLUMN_1" localSheetId="0" hidden="1">#REF!</definedName>
    <definedName name="XREF_COLUMN_1" hidden="1">#REF!</definedName>
    <definedName name="XRefColumnsCount" hidden="1">1</definedName>
    <definedName name="XRefCopy1" localSheetId="0" hidden="1">#REF!</definedName>
    <definedName name="XRefCopy1" hidden="1">#REF!</definedName>
    <definedName name="XRefCopy14" localSheetId="0" hidden="1">#REF!</definedName>
    <definedName name="XRefCopy14" hidden="1">#REF!</definedName>
    <definedName name="XRefCopy2" localSheetId="0" hidden="1">#REF!</definedName>
    <definedName name="XRefCopy2" hidden="1">#REF!</definedName>
    <definedName name="XRefCopyRangeCount" hidden="1">2</definedName>
    <definedName name="XRefPasteRangeCount" hidden="1">10</definedName>
    <definedName name="XX" localSheetId="0">#REF!</definedName>
    <definedName name="XX">#REF!</definedName>
    <definedName name="XXD" localSheetId="0">#REF!,#REF!</definedName>
    <definedName name="XXD">#REF!,#REF!</definedName>
    <definedName name="xxx" localSheetId="0">#REF!</definedName>
    <definedName name="xxx">#REF!</definedName>
    <definedName name="Y" localSheetId="0">#REF!</definedName>
    <definedName name="Y">#REF!</definedName>
    <definedName name="Y.S.KIM" localSheetId="0">#REF!,#REF!,#REF!,#REF!,#REF!,#REF!,#REF!,#REF!,#REF!,#REF!,#REF!,#REF!,#REF!,#REF!,#REF!,#REF!,#REF!,#REF!,#REF!</definedName>
    <definedName name="Y.S.KIM">#REF!,#REF!,#REF!,#REF!,#REF!,#REF!,#REF!,#REF!,#REF!,#REF!,#REF!,#REF!,#REF!,#REF!,#REF!,#REF!,#REF!,#REF!,#REF!</definedName>
    <definedName name="y_strainer" localSheetId="0">#REF!</definedName>
    <definedName name="y_strainer">#REF!</definedName>
    <definedName name="Y6U">#N/A</definedName>
    <definedName name="YA" localSheetId="0">#REF!</definedName>
    <definedName name="YA">#REF!</definedName>
    <definedName name="YC" localSheetId="0">#REF!</definedName>
    <definedName name="YC">#REF!</definedName>
    <definedName name="YFU" hidden="1">{"'용역비'!$A$4:$C$8"}</definedName>
    <definedName name="YHG">#N/A</definedName>
    <definedName name="YHJ" localSheetId="0">#REF!</definedName>
    <definedName name="YHJ">#REF!</definedName>
    <definedName name="YJH">#N/A</definedName>
    <definedName name="YN">#N/A</definedName>
    <definedName name="YOO" localSheetId="0">'[5]01'!#REF!</definedName>
    <definedName name="YOO">'[5]01'!#REF!</definedName>
    <definedName name="yoo10" localSheetId="0">#REF!</definedName>
    <definedName name="yoo10">#REF!</definedName>
    <definedName name="yoo2" localSheetId="0">#REF!</definedName>
    <definedName name="yoo2">#REF!</definedName>
    <definedName name="yoo3" localSheetId="0">#REF!</definedName>
    <definedName name="yoo3">#REF!</definedName>
    <definedName name="yoo4" localSheetId="0">#REF!</definedName>
    <definedName name="yoo4">#REF!</definedName>
    <definedName name="YOO5" localSheetId="0">'[5]01'!#REF!</definedName>
    <definedName name="YOO5">'[5]01'!#REF!</definedName>
    <definedName name="YOO6" localSheetId="0">'[5]01'!#REF!</definedName>
    <definedName name="YOO6">'[5]01'!#REF!</definedName>
    <definedName name="YOO7" localSheetId="0">'[5]01'!#REF!</definedName>
    <definedName name="YOO7">'[5]01'!#REF!</definedName>
    <definedName name="yoo8" localSheetId="0">#REF!</definedName>
    <definedName name="yoo8">#REF!</definedName>
    <definedName name="YOO9" localSheetId="0">'[5]01'!#REF!</definedName>
    <definedName name="YOO9">'[5]01'!#REF!</definedName>
    <definedName name="YOON" localSheetId="0">'[5]01'!#REF!</definedName>
    <definedName name="YOON">'[5]01'!#REF!</definedName>
    <definedName name="YOON2" localSheetId="0">'[5]01'!#REF!</definedName>
    <definedName name="YOON2">'[5]01'!#REF!</definedName>
    <definedName name="YOON3" localSheetId="0">'[5]01'!#REF!</definedName>
    <definedName name="YOON3">'[5]01'!#REF!</definedName>
    <definedName name="YOON4" localSheetId="0">'[5]01'!#REF!</definedName>
    <definedName name="YOON4">'[5]01'!#REF!</definedName>
    <definedName name="ysu" localSheetId="0">#REF!</definedName>
    <definedName name="ysu">#REF!</definedName>
    <definedName name="yth">#N/A</definedName>
    <definedName name="ytjuy">#N/A</definedName>
    <definedName name="yu" hidden="1">{"'용역비'!$A$4:$C$8"}</definedName>
    <definedName name="YUK" hidden="1">{"'용역비'!$A$4:$C$8"}</definedName>
    <definedName name="YUKOI" hidden="1">{"'용역비'!$A$4:$C$8"}</definedName>
    <definedName name="yyy" localSheetId="0">#N/A</definedName>
    <definedName name="YYY">#REF!</definedName>
    <definedName name="Z" localSheetId="0">#REF!</definedName>
    <definedName name="Z">#REF!</definedName>
    <definedName name="zero" localSheetId="0">#REF!</definedName>
    <definedName name="zero">#REF!</definedName>
    <definedName name="ZK" localSheetId="0">[0]!BlankMacro1</definedName>
    <definedName name="ZK">[0]!BlankMacro1</definedName>
    <definedName name="ZLS" localSheetId="0">ErrorHandler_1</definedName>
    <definedName name="ZLS">ErrorHandler_1</definedName>
    <definedName name="ZM" localSheetId="0">[0]!BlankMacro1</definedName>
    <definedName name="ZM">[0]!BlankMacro1</definedName>
    <definedName name="ZP" localSheetId="0">#REF!</definedName>
    <definedName name="ZP">#REF!</definedName>
    <definedName name="zxcf">#N/A</definedName>
    <definedName name="zxd">#N/A</definedName>
    <definedName name="zz" localSheetId="0">#REF!</definedName>
    <definedName name="zz">#REF!</definedName>
    <definedName name="zzsszz" localSheetId="0">#REF!</definedName>
    <definedName name="zzsszz">#REF!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 localSheetId="0">#REF!</definedName>
    <definedName name="ㄱ">#REF!</definedName>
    <definedName name="ㄱ1" localSheetId="0">#REF!</definedName>
    <definedName name="ㄱ1">#REF!</definedName>
    <definedName name="ㄱ2" localSheetId="0">#REF!</definedName>
    <definedName name="ㄱ2">#REF!</definedName>
    <definedName name="ㄱ25x25x3t_단중" localSheetId="0">#REF!</definedName>
    <definedName name="ㄱ25x25x3t_단중">#REF!</definedName>
    <definedName name="ㄱ30x30x5t_단중" localSheetId="0">#REF!</definedName>
    <definedName name="ㄱ30x30x5t_단중">#REF!</definedName>
    <definedName name="ㄱ40x40x5t_단중" localSheetId="0">#REF!</definedName>
    <definedName name="ㄱ40x40x5t_단중">#REF!</definedName>
    <definedName name="ㄱ50x50x6t_단중" localSheetId="0">#REF!</definedName>
    <definedName name="ㄱ50x50x6t_단중">#REF!</definedName>
    <definedName name="ㄱ60x60x6t_단중" localSheetId="0">#REF!</definedName>
    <definedName name="ㄱ60x60x6t_단중">#REF!</definedName>
    <definedName name="ㄱ65x65x6t_단중" localSheetId="0">#REF!</definedName>
    <definedName name="ㄱ65x65x6t_단중">#REF!</definedName>
    <definedName name="ㄱ75x75x9t_단중" localSheetId="0">#REF!</definedName>
    <definedName name="ㄱ75x75x9t_단중">#REF!</definedName>
    <definedName name="ㄱㄱ" hidden="1">{#N/A,#N/A,FALSE,"운반시간"}</definedName>
    <definedName name="ㄱㄱㄱ" localSheetId="0">#REF!</definedName>
    <definedName name="ㄱㄱㄱ">#REF!</definedName>
    <definedName name="ㄱㄱㄱㄱㄱ" localSheetId="0">#REF!</definedName>
    <definedName name="ㄱㄱㄱㄱㄱ">#REF!</definedName>
    <definedName name="ㄱ내역" localSheetId="0">#REF!</definedName>
    <definedName name="ㄱ내역">#REF!</definedName>
    <definedName name="ㄱㄷㄱㄷ" hidden="1">{#N/A,#N/A,FALSE,"2~8번"}</definedName>
    <definedName name="ㄱ단가" localSheetId="0">#REF!</definedName>
    <definedName name="ㄱ단가">#REF!</definedName>
    <definedName name="ㄱ단목" localSheetId="0">#REF!</definedName>
    <definedName name="ㄱ단목">#REF!</definedName>
    <definedName name="ㄱ단산" localSheetId="0">#REF!</definedName>
    <definedName name="ㄱ단산">#REF!</definedName>
    <definedName name="ㄱㄹ" localSheetId="0">#REF!</definedName>
    <definedName name="ㄱㄹ">#REF!</definedName>
    <definedName name="ㄱㅀ">#N/A</definedName>
    <definedName name="ㄱㅀㅍㅇ">#N/A</definedName>
    <definedName name="ㄱ일목" localSheetId="0">#REF!</definedName>
    <definedName name="ㄱ일목">#REF!</definedName>
    <definedName name="ㄱ일위" localSheetId="0">#REF!</definedName>
    <definedName name="ㄱ일위">#REF!</definedName>
    <definedName name="ㄱㅈㅎ" localSheetId="0" hidden="1">#REF!</definedName>
    <definedName name="ㄱㅈㅎ" hidden="1">#REF!</definedName>
    <definedName name="ㄱ중기" localSheetId="0">#REF!</definedName>
    <definedName name="ㄱ중기">#REF!</definedName>
    <definedName name="ㄱ중목" localSheetId="0">#REF!</definedName>
    <definedName name="ㄱ중목">#REF!</definedName>
    <definedName name="ㄱㅎㅀㄴ" localSheetId="0">#REF!</definedName>
    <definedName name="ㄱㅎㅀㄴ">#REF!</definedName>
    <definedName name="가" localSheetId="0">#REF!</definedName>
    <definedName name="가">#REF!</definedName>
    <definedName name="가가" localSheetId="0">#REF!</definedName>
    <definedName name="가가">#REF!</definedName>
    <definedName name="가가가" localSheetId="0">#REF!</definedName>
    <definedName name="가가가">#REF!</definedName>
    <definedName name="가가가가" localSheetId="0">#REF!</definedName>
    <definedName name="가가가가">#REF!</definedName>
    <definedName name="가건물" localSheetId="0">#REF!</definedName>
    <definedName name="가건물">#REF!</definedName>
    <definedName name="가건물손료" localSheetId="0">#REF!</definedName>
    <definedName name="가건물손료">#REF!</definedName>
    <definedName name="가격" localSheetId="0">#REF!</definedName>
    <definedName name="가격">#REF!</definedName>
    <definedName name="가나다">#REF!</definedName>
    <definedName name="가나다라" localSheetId="0">BlankMacro1</definedName>
    <definedName name="가나다라">BlankMacro1</definedName>
    <definedName name="가나다라마바사" hidden="1">{#N/A,#N/A,FALSE,"명세표"}</definedName>
    <definedName name="가나다람ㅁㅁㅁ" localSheetId="0">#REF!</definedName>
    <definedName name="가나다람ㅁㅁㅁ">#REF!</definedName>
    <definedName name="가난">[2]연돌일위집계!#REF!</definedName>
    <definedName name="가노" localSheetId="0">#REF!</definedName>
    <definedName name="가노">#REF!</definedName>
    <definedName name="가라" localSheetId="0">#REF!</definedName>
    <definedName name="가라">#REF!</definedName>
    <definedName name="가로등부표2" localSheetId="0">#REF!,#REF!</definedName>
    <definedName name="가로등부표2">#REF!,#REF!</definedName>
    <definedName name="가링" localSheetId="0">#REF!</definedName>
    <definedName name="가링">#REF!</definedName>
    <definedName name="가명" localSheetId="0">#REF!</definedName>
    <definedName name="가명">#REF!</definedName>
    <definedName name="가명2" localSheetId="0">#REF!</definedName>
    <definedName name="가명2">#REF!</definedName>
    <definedName name="가명3" localSheetId="0">#REF!</definedName>
    <definedName name="가명3">#REF!</definedName>
    <definedName name="가사" localSheetId="0">#REF!</definedName>
    <definedName name="가사">#REF!</definedName>
    <definedName name="가설건물면적" localSheetId="0">#REF!</definedName>
    <definedName name="가설건물면적">#REF!</definedName>
    <definedName name="가설공사" localSheetId="0">#REF!</definedName>
    <definedName name="가설공사">#REF!</definedName>
    <definedName name="가설공사노무비합계" localSheetId="0">#REF!</definedName>
    <definedName name="가설공사노무비합계">#REF!</definedName>
    <definedName name="가설공사비" localSheetId="0">#REF!</definedName>
    <definedName name="가설공사비">#REF!</definedName>
    <definedName name="가설공사재료비합계" localSheetId="0">#REF!</definedName>
    <definedName name="가설공사재료비합계">#REF!</definedName>
    <definedName name="가설분" localSheetId="0">#REF!</definedName>
    <definedName name="가설분">#REF!</definedName>
    <definedName name="가설하품">#N/A</definedName>
    <definedName name="가시나무H4.5" localSheetId="0">#REF!</definedName>
    <definedName name="가시나무H4.5">#REF!</definedName>
    <definedName name="가시나무R4">[54]데이타!$E$2</definedName>
    <definedName name="가시나무R5">[54]데이타!$E$3</definedName>
    <definedName name="가시나무R6">[54]데이타!$E$4</definedName>
    <definedName name="가시나무R8">[54]데이타!$E$5</definedName>
    <definedName name="가시설" localSheetId="0">#REF!</definedName>
    <definedName name="가시설">#REF!</definedName>
    <definedName name="가이즈까향1204">[54]데이타!$E$6</definedName>
    <definedName name="가이즈까향1505">[54]데이타!$E$7</definedName>
    <definedName name="가이즈까향2006">[54]데이타!$E$8</definedName>
    <definedName name="가이즈까향2008">[54]데이타!$E$9</definedName>
    <definedName name="가이즈까향2510">[54]데이타!$E$10</definedName>
    <definedName name="가중나무B10">[54]데이타!$E$19</definedName>
    <definedName name="가중나무B4">[54]데이타!$E$15</definedName>
    <definedName name="가중나무B5">[54]데이타!$E$16</definedName>
    <definedName name="가중나무B6">[54]데이타!$E$17</definedName>
    <definedName name="가중나무B8">[54]데이타!$E$18</definedName>
    <definedName name="각재" localSheetId="0">#REF!</definedName>
    <definedName name="각재">#REF!</definedName>
    <definedName name="각종단가" localSheetId="0">#REF!</definedName>
    <definedName name="각종단가">#REF!</definedName>
    <definedName name="각종함" localSheetId="0">#REF!</definedName>
    <definedName name="각종함">#REF!</definedName>
    <definedName name="간" hidden="1">{#N/A,#N/A,FALSE,"명세표"}</definedName>
    <definedName name="간노" localSheetId="0">#REF!</definedName>
    <definedName name="간노">#REF!</definedName>
    <definedName name="간노율">#N/A</definedName>
    <definedName name="간접" localSheetId="0">#REF!</definedName>
    <definedName name="간접">#REF!</definedName>
    <definedName name="간접경비" localSheetId="0">#REF!</definedName>
    <definedName name="간접경비">#REF!</definedName>
    <definedName name="간접노무비" localSheetId="0">#REF!</definedName>
    <definedName name="간접노무비">#REF!</definedName>
    <definedName name="간접노무비2" localSheetId="0">#REF!</definedName>
    <definedName name="간접노무비2">#REF!</definedName>
    <definedName name="간접노무비4" localSheetId="0">#REF!</definedName>
    <definedName name="간접노무비4">#REF!</definedName>
    <definedName name="간접노무비요율" localSheetId="0">#REF!</definedName>
    <definedName name="간접노무비요율">#REF!</definedName>
    <definedName name="간접노무비율" localSheetId="0">#REF!</definedName>
    <definedName name="간접노무비율">#REF!</definedName>
    <definedName name="간접노무비표" localSheetId="0">#REF!</definedName>
    <definedName name="간접노무비표">#REF!</definedName>
    <definedName name="간접재료비" localSheetId="0">#REF!</definedName>
    <definedName name="간접재료비">#REF!</definedName>
    <definedName name="간지" localSheetId="0">#REF!</definedName>
    <definedName name="간지">#REF!</definedName>
    <definedName name="간지1" localSheetId="0">#REF!</definedName>
    <definedName name="간지1">#REF!</definedName>
    <definedName name="간직영노" localSheetId="0">#REF!</definedName>
    <definedName name="간직영노">#REF!</definedName>
    <definedName name="감R10">[54]데이타!$E$24</definedName>
    <definedName name="감R12">[54]데이타!$E$25</definedName>
    <definedName name="감R15">[54]데이타!$E$26</definedName>
    <definedName name="감R5">[54]데이타!$E$20</definedName>
    <definedName name="감R6">[54]데이타!$E$21</definedName>
    <definedName name="감R7">[54]데이타!$E$22</definedName>
    <definedName name="감R8">[54]데이타!$E$23</definedName>
    <definedName name="감가상각비" localSheetId="0">#REF!</definedName>
    <definedName name="감가상각비">#REF!</definedName>
    <definedName name="감나무" localSheetId="0">#REF!</definedName>
    <definedName name="감나무">#REF!</definedName>
    <definedName name="감나무H2.5" localSheetId="0">#REF!</definedName>
    <definedName name="감나무H2.5">#REF!</definedName>
    <definedName name="감나무H3.0" localSheetId="0">#REF!</definedName>
    <definedName name="감나무H3.0">#REF!</definedName>
    <definedName name="감리상주" hidden="1">{#N/A,#N/A,FALSE,"지침";#N/A,#N/A,FALSE,"환경분석";#N/A,#N/A,FALSE,"Sheet16"}</definedName>
    <definedName name="감속턱수량" localSheetId="0">#REF!</definedName>
    <definedName name="감속턱수량">#REF!</definedName>
    <definedName name="갑" localSheetId="0">#REF!</definedName>
    <definedName name="갑">#REF!</definedName>
    <definedName name="갑03" localSheetId="0">#REF!</definedName>
    <definedName name="갑03">#REF!</definedName>
    <definedName name="갑지" localSheetId="0">BlankMacro1</definedName>
    <definedName name="갑지">BlankMacro1</definedName>
    <definedName name="갑지1" localSheetId="0">#REF!</definedName>
    <definedName name="갑지1">#REF!</definedName>
    <definedName name="갑지2" localSheetId="0">#REF!</definedName>
    <definedName name="갑지2">#REF!</definedName>
    <definedName name="값" localSheetId="0">#REF!</definedName>
    <definedName name="값">#REF!</definedName>
    <definedName name="값_E119" localSheetId="0">#REF!</definedName>
    <definedName name="값_E119">#REF!</definedName>
    <definedName name="강_동바리" localSheetId="0">[55]수량산출!#REF!</definedName>
    <definedName name="강_동바리">[55]수량산출!#REF!</definedName>
    <definedName name="강_비계" localSheetId="0">[55]수량산출!#REF!</definedName>
    <definedName name="강_비계">[55]수량산출!#REF!</definedName>
    <definedName name="강20경" localSheetId="0">#REF!</definedName>
    <definedName name="강20경">#REF!</definedName>
    <definedName name="강20노" localSheetId="0">#REF!</definedName>
    <definedName name="강20노">#REF!</definedName>
    <definedName name="강20재" localSheetId="0">#REF!</definedName>
    <definedName name="강20재">#REF!</definedName>
    <definedName name="강25경" localSheetId="0">#REF!</definedName>
    <definedName name="강25경">#REF!</definedName>
    <definedName name="강25노" localSheetId="0">#REF!</definedName>
    <definedName name="강25노">#REF!</definedName>
    <definedName name="강25재" localSheetId="0">#REF!</definedName>
    <definedName name="강25재">#REF!</definedName>
    <definedName name="강32경" localSheetId="0">#REF!</definedName>
    <definedName name="강32경">#REF!</definedName>
    <definedName name="강32노" localSheetId="0">#REF!</definedName>
    <definedName name="강32노">#REF!</definedName>
    <definedName name="강32재" localSheetId="0">#REF!</definedName>
    <definedName name="강32재">#REF!</definedName>
    <definedName name="강40경" localSheetId="0">#REF!</definedName>
    <definedName name="강40경">#REF!</definedName>
    <definedName name="강40노" localSheetId="0">#REF!</definedName>
    <definedName name="강40노">#REF!</definedName>
    <definedName name="강40재" localSheetId="0">#REF!</definedName>
    <definedName name="강40재">#REF!</definedName>
    <definedName name="강50경" localSheetId="0">#REF!</definedName>
    <definedName name="강50경">#REF!</definedName>
    <definedName name="강50노" localSheetId="0">#REF!</definedName>
    <definedName name="강50노">#REF!</definedName>
    <definedName name="강50재" localSheetId="0">#REF!</definedName>
    <definedName name="강50재">#REF!</definedName>
    <definedName name="강관파일공" localSheetId="0">#REF!</definedName>
    <definedName name="강관파일공">#REF!</definedName>
    <definedName name="강교" hidden="1">{#N/A,#N/A,FALSE,"포장2"}</definedName>
    <definedName name="강구조물" hidden="1">{#N/A,#N/A,FALSE,"포장1";#N/A,#N/A,FALSE,"포장1"}</definedName>
    <definedName name="강단면적" localSheetId="0">#REF!</definedName>
    <definedName name="강단면적">#REF!</definedName>
    <definedName name="강당내역" localSheetId="0">#REF!</definedName>
    <definedName name="강당내역">#REF!</definedName>
    <definedName name="강성3Span" localSheetId="0">#REF!</definedName>
    <definedName name="강성3Span">#REF!</definedName>
    <definedName name="강의" localSheetId="0">#REF!</definedName>
    <definedName name="강의">#REF!</definedName>
    <definedName name="강재DATA">[34]단위수량!$A$4:$Z$7</definedName>
    <definedName name="강재규격">[34]단위수량!$B$4:$B$7</definedName>
    <definedName name="강재운반">[34]가시설수량!$AE$235</definedName>
    <definedName name="강탄성계수" localSheetId="0">#REF!</definedName>
    <definedName name="강탄성계수">#REF!</definedName>
    <definedName name="갖비11" localSheetId="0">#REF!</definedName>
    <definedName name="갖비11">#REF!</definedName>
    <definedName name="개나리" localSheetId="0">#REF!</definedName>
    <definedName name="개나리">#REF!</definedName>
    <definedName name="개나리12">[54]데이타!$E$31</definedName>
    <definedName name="개나리3">[54]데이타!$E$27</definedName>
    <definedName name="개나리5">[54]데이타!$E$28</definedName>
    <definedName name="개나리7">[54]데이타!$E$29</definedName>
    <definedName name="개나리9">[54]데이타!$E$30</definedName>
    <definedName name="개발비율" localSheetId="0">#REF!</definedName>
    <definedName name="개발비율">#REF!</definedName>
    <definedName name="개보수" localSheetId="0">#REF!</definedName>
    <definedName name="개보수">#REF!</definedName>
    <definedName name="개산분" localSheetId="0">#REF!</definedName>
    <definedName name="개산분">#REF!</definedName>
    <definedName name="개소별명세표" hidden="1">{#N/A,#N/A,FALSE,"명세표"}</definedName>
    <definedName name="개쉬땅1204">[54]데이타!$E$32</definedName>
    <definedName name="개쉬땅1506">[54]데이타!$E$33</definedName>
    <definedName name="개요" localSheetId="0">#REF!</definedName>
    <definedName name="개요">#REF!</definedName>
    <definedName name="갱부" localSheetId="0">#REF!</definedName>
    <definedName name="갱부">#REF!</definedName>
    <definedName name="갱부001" localSheetId="0">#REF!</definedName>
    <definedName name="갱부001">#REF!</definedName>
    <definedName name="갱부002" localSheetId="0">#REF!</definedName>
    <definedName name="갱부002">#REF!</definedName>
    <definedName name="갱부011" localSheetId="0">#REF!</definedName>
    <definedName name="갱부011">#REF!</definedName>
    <definedName name="갱부982" localSheetId="0">#REF!</definedName>
    <definedName name="갱부982">#REF!</definedName>
    <definedName name="갱부991" localSheetId="0">#REF!</definedName>
    <definedName name="갱부991">#REF!</definedName>
    <definedName name="갱부992" localSheetId="0">#REF!</definedName>
    <definedName name="갱부992">#REF!</definedName>
    <definedName name="갸" localSheetId="0">#REF!</definedName>
    <definedName name="갸">#REF!</definedName>
    <definedName name="거_3" localSheetId="0">[55]수량산출!#REF!</definedName>
    <definedName name="거_3">[55]수량산출!#REF!</definedName>
    <definedName name="거_4" localSheetId="0">#REF!</definedName>
    <definedName name="거_4">#REF!</definedName>
    <definedName name="거_44">[55]수량산출!$R$20</definedName>
    <definedName name="거_5" localSheetId="0">#REF!</definedName>
    <definedName name="거_5">#REF!</definedName>
    <definedName name="거_6" localSheetId="0">#REF!</definedName>
    <definedName name="거_6">#REF!</definedName>
    <definedName name="거리" localSheetId="0">'[56]H-PILE수량집계'!#REF!</definedName>
    <definedName name="거리">'[56]H-PILE수량집계'!#REF!</definedName>
    <definedName name="거푸경" localSheetId="0">#REF!</definedName>
    <definedName name="거푸경">#REF!</definedName>
    <definedName name="거푸노" localSheetId="0">#REF!</definedName>
    <definedName name="거푸노">#REF!</definedName>
    <definedName name="거푸재" localSheetId="0">#REF!</definedName>
    <definedName name="거푸재">#REF!</definedName>
    <definedName name="거푸집" localSheetId="0">#REF!</definedName>
    <definedName name="거푸집">#REF!</definedName>
    <definedName name="거푸집6">23.81</definedName>
    <definedName name="거푸집공" localSheetId="0">#REF!</definedName>
    <definedName name="거푸집공">#REF!</definedName>
    <definedName name="건강보험료요율" localSheetId="0">#REF!</definedName>
    <definedName name="건강보험료요율">#REF!</definedName>
    <definedName name="건목">53461</definedName>
    <definedName name="건물1" localSheetId="0">#REF!</definedName>
    <definedName name="건물1">#REF!</definedName>
    <definedName name="건설기계운전기사" localSheetId="0">#REF!</definedName>
    <definedName name="건설기계운전기사">#REF!</definedName>
    <definedName name="건설기계운전기사001" localSheetId="0">#REF!</definedName>
    <definedName name="건설기계운전기사001">#REF!</definedName>
    <definedName name="건설기계운전기사002" localSheetId="0">#REF!</definedName>
    <definedName name="건설기계운전기사002">#REF!</definedName>
    <definedName name="건설기계운전기사011" localSheetId="0">#REF!</definedName>
    <definedName name="건설기계운전기사011">#REF!</definedName>
    <definedName name="건설기계운전기사982" localSheetId="0">#REF!</definedName>
    <definedName name="건설기계운전기사982">#REF!</definedName>
    <definedName name="건설기계운전기사991" localSheetId="0">#REF!</definedName>
    <definedName name="건설기계운전기사991">#REF!</definedName>
    <definedName name="건설기계운전기사992" localSheetId="0">#REF!</definedName>
    <definedName name="건설기계운전기사992">#REF!</definedName>
    <definedName name="건설기계운전조수" localSheetId="0">#REF!</definedName>
    <definedName name="건설기계운전조수">#REF!</definedName>
    <definedName name="건설기계운전조수001" localSheetId="0">#REF!</definedName>
    <definedName name="건설기계운전조수001">#REF!</definedName>
    <definedName name="건설기계운전조수002" localSheetId="0">#REF!</definedName>
    <definedName name="건설기계운전조수002">#REF!</definedName>
    <definedName name="건설기계운전조수011" localSheetId="0">#REF!</definedName>
    <definedName name="건설기계운전조수011">#REF!</definedName>
    <definedName name="건설기계운전조수982" localSheetId="0">#REF!</definedName>
    <definedName name="건설기계운전조수982">#REF!</definedName>
    <definedName name="건설기계운전조수991" localSheetId="0">#REF!</definedName>
    <definedName name="건설기계운전조수991">#REF!</definedName>
    <definedName name="건설기계운전조수992" localSheetId="0">#REF!</definedName>
    <definedName name="건설기계운전조수992">#REF!</definedName>
    <definedName name="건설기계조장" localSheetId="0">#REF!</definedName>
    <definedName name="건설기계조장">#REF!</definedName>
    <definedName name="건설기계조장001" localSheetId="0">#REF!</definedName>
    <definedName name="건설기계조장001">#REF!</definedName>
    <definedName name="건설기계조장002" localSheetId="0">#REF!</definedName>
    <definedName name="건설기계조장002">#REF!</definedName>
    <definedName name="건설기계조장011" localSheetId="0">#REF!</definedName>
    <definedName name="건설기계조장011">#REF!</definedName>
    <definedName name="건설기계조장982" localSheetId="0">#REF!</definedName>
    <definedName name="건설기계조장982">#REF!</definedName>
    <definedName name="건설기계조장991" localSheetId="0">#REF!</definedName>
    <definedName name="건설기계조장991">#REF!</definedName>
    <definedName name="건설기계조장992" localSheetId="0">#REF!</definedName>
    <definedName name="건설기계조장992">#REF!</definedName>
    <definedName name="건접노무비4" localSheetId="0">#REF!</definedName>
    <definedName name="건접노무비4">#REF!</definedName>
    <definedName name="건조수축율" localSheetId="0">#REF!</definedName>
    <definedName name="건조수축율">#REF!</definedName>
    <definedName name="건축" localSheetId="0">#REF!</definedName>
    <definedName name="건축">#REF!</definedName>
    <definedName name="건축공사" localSheetId="0">#REF!</definedName>
    <definedName name="건축공사">#REF!</definedName>
    <definedName name="건축면적" localSheetId="0">#REF!</definedName>
    <definedName name="건축면적">#REF!</definedName>
    <definedName name="건축목공" localSheetId="0">#REF!</definedName>
    <definedName name="건축목공">#REF!</definedName>
    <definedName name="건축목공001" localSheetId="0">#REF!</definedName>
    <definedName name="건축목공001">#REF!</definedName>
    <definedName name="건축목공002" localSheetId="0">#REF!</definedName>
    <definedName name="건축목공002">#REF!</definedName>
    <definedName name="건축목공011" localSheetId="0">#REF!</definedName>
    <definedName name="건축목공011">#REF!</definedName>
    <definedName name="건축목공982" localSheetId="0">#REF!</definedName>
    <definedName name="건축목공982">#REF!</definedName>
    <definedName name="건축목공991" localSheetId="0">#REF!</definedName>
    <definedName name="건축목공991">#REF!</definedName>
    <definedName name="건축목공992" localSheetId="0">#REF!</definedName>
    <definedName name="건축목공992">#REF!</definedName>
    <definedName name="건축채고" localSheetId="0">#REF!</definedName>
    <definedName name="건축채고">#REF!</definedName>
    <definedName name="검조부" localSheetId="0">#REF!</definedName>
    <definedName name="검조부">#REF!</definedName>
    <definedName name="겉표지" localSheetId="0">#REF!</definedName>
    <definedName name="겉표지">#REF!</definedName>
    <definedName name="겨" localSheetId="0">#REF!</definedName>
    <definedName name="겨">#REF!</definedName>
    <definedName name="겨산" localSheetId="0">[57]철거산출근거!#REF!</definedName>
    <definedName name="겨산">[57]철거산출근거!#REF!</definedName>
    <definedName name="견적" localSheetId="0">#REF!</definedName>
    <definedName name="견적">#REF!</definedName>
    <definedName name="견적12" localSheetId="0">#REF!</definedName>
    <definedName name="견적12">#REF!</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갑" localSheetId="0">#REF!</definedName>
    <definedName name="견적갑">#REF!</definedName>
    <definedName name="견적갑지" localSheetId="0">#REF!</definedName>
    <definedName name="견적갑지">#REF!</definedName>
    <definedName name="견적내역" localSheetId="0">#REF!</definedName>
    <definedName name="견적내역">#REF!</definedName>
    <definedName name="견적대비" hidden="1">{#N/A,#N/A,FALSE,"포장2"}</definedName>
    <definedName name="견적대비권" localSheetId="0">#REF!</definedName>
    <definedName name="견적대비권">#REF!</definedName>
    <definedName name="견적대비표" localSheetId="0">#REF!</definedName>
    <definedName name="견적대비표">#REF!</definedName>
    <definedName name="견적서1" localSheetId="0">#REF!</definedName>
    <definedName name="견적서1">#REF!</definedName>
    <definedName name="견적서2" localSheetId="0">#REF!</definedName>
    <definedName name="견적서2">#REF!</definedName>
    <definedName name="견적서3" localSheetId="0">#REF!</definedName>
    <definedName name="견적서3">#REF!</definedName>
    <definedName name="견적서4" localSheetId="0">#REF!</definedName>
    <definedName name="견적서4">#REF!</definedName>
    <definedName name="견적서5" localSheetId="0">#REF!</definedName>
    <definedName name="견적서5">#REF!</definedName>
    <definedName name="견적서6" localSheetId="0">#REF!</definedName>
    <definedName name="견적서6">#REF!</definedName>
    <definedName name="견적의뢰" localSheetId="0">[23]공사개요!#REF!</definedName>
    <definedName name="견적의뢰">[23]공사개요!#REF!</definedName>
    <definedName name="견적조건" hidden="1">{#N/A,#N/A,FALSE,"CCTV"}</definedName>
    <definedName name="견적조건1" localSheetId="0">#REF!</definedName>
    <definedName name="견적조건1">#REF!</definedName>
    <definedName name="견적조건3" localSheetId="0">{"Book1","도곡1실행.xls"}</definedName>
    <definedName name="견적조건3">{"Book1","도곡1실행.xls"}</definedName>
    <definedName name="견적조건8" hidden="1">{#N/A,#N/A,FALSE,"CCTV"}</definedName>
    <definedName name="견적조건보고서" localSheetId="0">#REF!</definedName>
    <definedName name="견적조건보고서">#REF!</definedName>
    <definedName name="견적지침서" localSheetId="0">#REF!</definedName>
    <definedName name="견적지침서">#REF!</definedName>
    <definedName name="견적탱크" localSheetId="0">#REF!</definedName>
    <definedName name="견적탱크">#REF!</definedName>
    <definedName name="견적토목" localSheetId="0">#REF!</definedName>
    <definedName name="견적토목">#REF!</definedName>
    <definedName name="견적협력업체3" localSheetId="0">#REF!,#REF!,#REF!,#REF!,#REF!,#REF!,#REF!,#REF!,#REF!,#REF!,#REF!,#REF!,#REF!,#REF!,#REF!,#REF!,#REF!,#REF!,#REF!</definedName>
    <definedName name="견적협력업체3">#REF!,#REF!,#REF!,#REF!,#REF!,#REF!,#REF!,#REF!,#REF!,#REF!,#REF!,#REF!,#REF!,#REF!,#REF!,#REF!,#REF!,#REF!,#REF!</definedName>
    <definedName name="견출공" localSheetId="0">#REF!</definedName>
    <definedName name="견출공">#REF!</definedName>
    <definedName name="견출공001" localSheetId="0">#REF!</definedName>
    <definedName name="견출공001">#REF!</definedName>
    <definedName name="견출공002" localSheetId="0">#REF!</definedName>
    <definedName name="견출공002">#REF!</definedName>
    <definedName name="견출공011" localSheetId="0">#REF!</definedName>
    <definedName name="견출공011">#REF!</definedName>
    <definedName name="견출공982" localSheetId="0">#REF!</definedName>
    <definedName name="견출공982">#REF!</definedName>
    <definedName name="견출공991" localSheetId="0">#REF!</definedName>
    <definedName name="견출공991">#REF!</definedName>
    <definedName name="견출공992" localSheetId="0">#REF!</definedName>
    <definedName name="견출공992">#REF!</definedName>
    <definedName name="결" hidden="1">{#N/A,#N/A,FALSE,"포장2"}</definedName>
    <definedName name="결속" localSheetId="0">#REF!</definedName>
    <definedName name="결속">#REF!</definedName>
    <definedName name="결속선" localSheetId="0">#REF!</definedName>
    <definedName name="결속선">#REF!</definedName>
    <definedName name="겹동백1002">[54]데이타!$E$145</definedName>
    <definedName name="겹동백1204">[54]데이타!$E$146</definedName>
    <definedName name="겹동백1506">[54]데이타!$E$147</definedName>
    <definedName name="겹벗R6">[54]데이타!$E$34</definedName>
    <definedName name="겹벗R8">[54]데이타!$E$35</definedName>
    <definedName name="겹철쭉0304">[54]데이타!$E$36</definedName>
    <definedName name="겹철쭉0506">[54]데이타!$E$37</definedName>
    <definedName name="겹철쭉0608">[54]데이타!$E$38</definedName>
    <definedName name="겹철쭉0810">[54]데이타!$E$39</definedName>
    <definedName name="겹철쭉0812">[54]데이타!$E$40</definedName>
    <definedName name="경계블럭운반a경비" localSheetId="0">#REF!</definedName>
    <definedName name="경계블럭운반a경비">#REF!</definedName>
    <definedName name="경계블럭운반a계" localSheetId="0">#REF!</definedName>
    <definedName name="경계블럭운반a계">#REF!</definedName>
    <definedName name="경계블럭운반a노무비" localSheetId="0">#REF!</definedName>
    <definedName name="경계블럭운반a노무비">#REF!</definedName>
    <definedName name="경계블럭운반a재료비" localSheetId="0">#REF!</definedName>
    <definedName name="경계블럭운반a재료비">#REF!</definedName>
    <definedName name="경계블럭운반b경비" localSheetId="0">#REF!</definedName>
    <definedName name="경계블럭운반b경비">#REF!</definedName>
    <definedName name="경계블럭운반b계" localSheetId="0">#REF!</definedName>
    <definedName name="경계블럭운반b계">#REF!</definedName>
    <definedName name="경계블럭운반b노무비" localSheetId="0">#REF!</definedName>
    <definedName name="경계블럭운반b노무비">#REF!</definedName>
    <definedName name="경계블럭운반b재료비" localSheetId="0">#REF!</definedName>
    <definedName name="경계블럭운반b재료비">#REF!</definedName>
    <definedName name="경계블럭운반c경비" localSheetId="0">#REF!</definedName>
    <definedName name="경계블럭운반c경비">#REF!</definedName>
    <definedName name="경계블럭운반c계" localSheetId="0">#REF!</definedName>
    <definedName name="경계블럭운반c계">#REF!</definedName>
    <definedName name="경계블럭운반c노무비" localSheetId="0">#REF!</definedName>
    <definedName name="경계블럭운반c노무비">#REF!</definedName>
    <definedName name="경계블럭운반c재료비" localSheetId="0">#REF!</definedName>
    <definedName name="경계블럭운반c재료비">#REF!</definedName>
    <definedName name="경계블럭운반비경비" localSheetId="0">#REF!</definedName>
    <definedName name="경계블럭운반비경비">#REF!</definedName>
    <definedName name="경계블럭운반비노무비" localSheetId="0">#REF!</definedName>
    <definedName name="경계블럭운반비노무비">#REF!</definedName>
    <definedName name="경계블럭운반비재료비" localSheetId="0">#REF!</definedName>
    <definedName name="경계블럭운반비재료비">#REF!</definedName>
    <definedName name="경계블럭운반운반비계" localSheetId="0">#REF!</definedName>
    <definedName name="경계블럭운반운반비계">#REF!</definedName>
    <definedName name="경계블럭운반하차료경비" localSheetId="0">#REF!</definedName>
    <definedName name="경계블럭운반하차료경비">#REF!</definedName>
    <definedName name="경계블럭운반하차료계" localSheetId="0">#REF!</definedName>
    <definedName name="경계블럭운반하차료계">#REF!</definedName>
    <definedName name="경계블럭운반하차료노무비" localSheetId="0">#REF!</definedName>
    <definedName name="경계블럭운반하차료노무비">#REF!</definedName>
    <definedName name="경계블럭하차료재료비" localSheetId="0">#REF!</definedName>
    <definedName name="경계블럭하차료재료비">#REF!</definedName>
    <definedName name="경과년수" localSheetId="0">#REF!</definedName>
    <definedName name="경과년수">#REF!</definedName>
    <definedName name="경량"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경부선" localSheetId="0">#REF!</definedName>
    <definedName name="경부선">#REF!</definedName>
    <definedName name="경비" localSheetId="0">#REF!</definedName>
    <definedName name="경비">#REF!</definedName>
    <definedName name="經費" localSheetId="0">#REF!</definedName>
    <definedName name="經費">#REF!</definedName>
    <definedName name="경비2" localSheetId="0">#REF!</definedName>
    <definedName name="경비2">#REF!</definedName>
    <definedName name="경비3" localSheetId="0">#REF!</definedName>
    <definedName name="경비3">#REF!</definedName>
    <definedName name="경비4" localSheetId="0">#REF!</definedName>
    <definedName name="경비4">#REF!</definedName>
    <definedName name="경비계" localSheetId="0">#REF!</definedName>
    <definedName name="경비계">#REF!</definedName>
    <definedName name="경비선택" localSheetId="0">#REF!</definedName>
    <definedName name="경비선택">#REF!</definedName>
    <definedName name="경비율" localSheetId="0">#REF!</definedName>
    <definedName name="경비율">#REF!</definedName>
    <definedName name="경비합" localSheetId="0">#REF!</definedName>
    <definedName name="경비합">#REF!</definedName>
    <definedName name="경비ㅣㅣ" localSheetId="0">#REF!</definedName>
    <definedName name="경비ㅣㅣ">#REF!</definedName>
    <definedName name="경사기" localSheetId="0">#REF!</definedName>
    <definedName name="경사기">#REF!</definedName>
    <definedName name="경상대" localSheetId="0">#REF!</definedName>
    <definedName name="경상대">#REF!</definedName>
    <definedName name="경용">#N/A</definedName>
    <definedName name="경유" localSheetId="0">#REF!</definedName>
    <definedName name="경유">#REF!</definedName>
    <definedName name="경판1800" localSheetId="0">#REF!</definedName>
    <definedName name="경판1800">#REF!</definedName>
    <definedName name="경판2200" localSheetId="0">#REF!</definedName>
    <definedName name="경판2200">#REF!</definedName>
    <definedName name="경판2500" localSheetId="0">#REF!</definedName>
    <definedName name="경판2500">#REF!</definedName>
    <definedName name="경판3000" localSheetId="0">#REF!</definedName>
    <definedName name="경판3000">#REF!</definedName>
    <definedName name="곁표지1" localSheetId="0">#REF!</definedName>
    <definedName name="곁표지1">#REF!</definedName>
    <definedName name="계" localSheetId="0">#REF!</definedName>
    <definedName name="계">#REF!</definedName>
    <definedName name="계_장_공" localSheetId="0">#REF!</definedName>
    <definedName name="계_장_공">#REF!</definedName>
    <definedName name="계01" localSheetId="0">#REF!</definedName>
    <definedName name="계01">#REF!</definedName>
    <definedName name="계02" localSheetId="0">#REF!</definedName>
    <definedName name="계02">#REF!</definedName>
    <definedName name="계03" localSheetId="0">#REF!</definedName>
    <definedName name="계03">#REF!</definedName>
    <definedName name="계04" localSheetId="0">#REF!</definedName>
    <definedName name="계04">#REF!</definedName>
    <definedName name="계05" localSheetId="0">#REF!</definedName>
    <definedName name="계05">#REF!</definedName>
    <definedName name="계06" localSheetId="0">#REF!</definedName>
    <definedName name="계06">#REF!</definedName>
    <definedName name="계07" localSheetId="0">#REF!</definedName>
    <definedName name="계07">#REF!</definedName>
    <definedName name="계08" localSheetId="0">#REF!</definedName>
    <definedName name="계08">#REF!</definedName>
    <definedName name="계09" localSheetId="0">#REF!</definedName>
    <definedName name="계09">#REF!</definedName>
    <definedName name="계1" localSheetId="0">#REF!</definedName>
    <definedName name="계1">#REF!</definedName>
    <definedName name="계10" localSheetId="0">#REF!</definedName>
    <definedName name="계10">#REF!</definedName>
    <definedName name="계11" localSheetId="0">#REF!</definedName>
    <definedName name="계11">#REF!</definedName>
    <definedName name="계12" localSheetId="0">#REF!</definedName>
    <definedName name="계12">#REF!</definedName>
    <definedName name="계13" localSheetId="0">#REF!</definedName>
    <definedName name="계13">#REF!</definedName>
    <definedName name="계14" localSheetId="0">#REF!</definedName>
    <definedName name="계14">#REF!</definedName>
    <definedName name="계15" localSheetId="0">#REF!</definedName>
    <definedName name="계15">#REF!</definedName>
    <definedName name="계16" localSheetId="0">#REF!</definedName>
    <definedName name="계16">#REF!</definedName>
    <definedName name="계17" localSheetId="0">#REF!</definedName>
    <definedName name="계17">#REF!</definedName>
    <definedName name="계18" localSheetId="0">#REF!</definedName>
    <definedName name="계18">#REF!</definedName>
    <definedName name="계19" localSheetId="0">#REF!</definedName>
    <definedName name="계19">#REF!</definedName>
    <definedName name="계2" localSheetId="0">#REF!</definedName>
    <definedName name="계2">#REF!</definedName>
    <definedName name="계20" localSheetId="0">#REF!</definedName>
    <definedName name="계20">#REF!</definedName>
    <definedName name="계21" localSheetId="0">#REF!</definedName>
    <definedName name="계21">#REF!</definedName>
    <definedName name="계5" localSheetId="0">#REF!</definedName>
    <definedName name="계5">#REF!</definedName>
    <definedName name="계계" localSheetId="0">#REF!</definedName>
    <definedName name="계계">#REF!</definedName>
    <definedName name="계님" localSheetId="0">#REF!</definedName>
    <definedName name="계님">#REF!</definedName>
    <definedName name="계령공" localSheetId="0">#REF!</definedName>
    <definedName name="계령공">#REF!</definedName>
    <definedName name="계룡산" localSheetId="0">#REF!</definedName>
    <definedName name="계룡산">#REF!</definedName>
    <definedName name="계산" localSheetId="0">#REF!</definedName>
    <definedName name="계산">#REF!</definedName>
    <definedName name="계산1" localSheetId="0">#REF!</definedName>
    <definedName name="계산1">#REF!</definedName>
    <definedName name="계수" localSheetId="0">#REF!</definedName>
    <definedName name="계수">#REF!</definedName>
    <definedName name="계수1" localSheetId="0">#REF!</definedName>
    <definedName name="계수1">#REF!</definedName>
    <definedName name="계수B5">[54]데이타!$E$41</definedName>
    <definedName name="계수B6">[54]데이타!$E$42</definedName>
    <definedName name="계수B8">[54]데이타!$E$43</definedName>
    <definedName name="계약공기" localSheetId="0">#REF!</definedName>
    <definedName name="계약공기">#REF!</definedName>
    <definedName name="계이" localSheetId="0">#REF!</definedName>
    <definedName name="계이">#REF!</definedName>
    <definedName name="계장">56174</definedName>
    <definedName name="계장공" localSheetId="0">#REF!</definedName>
    <definedName name="계장공">#REF!</definedName>
    <definedName name="계장공001" localSheetId="0">#REF!</definedName>
    <definedName name="계장공001">#REF!</definedName>
    <definedName name="계장공002" localSheetId="0">#REF!</definedName>
    <definedName name="계장공002">#REF!</definedName>
    <definedName name="계장공011" localSheetId="0">#REF!</definedName>
    <definedName name="계장공011">#REF!</definedName>
    <definedName name="계장공982" localSheetId="0">#REF!</definedName>
    <definedName name="계장공982">#REF!</definedName>
    <definedName name="계장공991" localSheetId="0">#REF!</definedName>
    <definedName name="계장공991">#REF!</definedName>
    <definedName name="계장공992" localSheetId="0">#REF!</definedName>
    <definedName name="계장공992">#REF!</definedName>
    <definedName name="계전2" localSheetId="0" hidden="1">#REF!</definedName>
    <definedName name="계전2" hidden="1">#REF!</definedName>
    <definedName name="계측" localSheetId="0">#REF!</definedName>
    <definedName name="계측">#REF!</definedName>
    <definedName name="고" localSheetId="0">[0]!BlankMacro1</definedName>
    <definedName name="고">[0]!BlankMacro1</definedName>
    <definedName name="고5" localSheetId="0">#REF!</definedName>
    <definedName name="고5">#REF!</definedName>
    <definedName name="고광3">[54]데이타!$E$44</definedName>
    <definedName name="고광5">[54]데이타!$E$45</definedName>
    <definedName name="고급기술자노무비" localSheetId="0">'[58]용역비내역-진짜'!#REF!</definedName>
    <definedName name="고급기술자노무비">'[58]용역비내역-진짜'!#REF!</definedName>
    <definedName name="고급선원" localSheetId="0">#REF!</definedName>
    <definedName name="고급선원">#REF!</definedName>
    <definedName name="고급선원001" localSheetId="0">#REF!</definedName>
    <definedName name="고급선원001">#REF!</definedName>
    <definedName name="고급선원002" localSheetId="0">#REF!</definedName>
    <definedName name="고급선원002">#REF!</definedName>
    <definedName name="고급선원011" localSheetId="0">#REF!</definedName>
    <definedName name="고급선원011">#REF!</definedName>
    <definedName name="고급선원982" localSheetId="0">#REF!</definedName>
    <definedName name="고급선원982">#REF!</definedName>
    <definedName name="고급선원991" localSheetId="0">#REF!</definedName>
    <definedName name="고급선원991">#REF!</definedName>
    <definedName name="고급선원992" localSheetId="0">#REF!</definedName>
    <definedName name="고급선원992">#REF!</definedName>
    <definedName name="고급원자력비파괴시험" localSheetId="0">#REF!</definedName>
    <definedName name="고급원자력비파괴시험">#REF!</definedName>
    <definedName name="고급원자력비파괴시험공001" localSheetId="0">#REF!</definedName>
    <definedName name="고급원자력비파괴시험공001">#REF!</definedName>
    <definedName name="고급원자력비파괴시험공002" localSheetId="0">#REF!</definedName>
    <definedName name="고급원자력비파괴시험공002">#REF!</definedName>
    <definedName name="고급원자력비파괴시험공011" localSheetId="0">#REF!</definedName>
    <definedName name="고급원자력비파괴시험공011">#REF!</definedName>
    <definedName name="고급원자력비파괴시험공982" localSheetId="0">#REF!</definedName>
    <definedName name="고급원자력비파괴시험공982">#REF!</definedName>
    <definedName name="고급원자력비파괴시험공991" localSheetId="0">#REF!</definedName>
    <definedName name="고급원자력비파괴시험공991">#REF!</definedName>
    <definedName name="고급원자력비파괴시험공992" localSheetId="0">#REF!</definedName>
    <definedName name="고급원자력비파괴시험공992">#REF!</definedName>
    <definedName name="고대건무러" hidden="1">{#N/A,#N/A,FALSE,"현장 NCR 분석";#N/A,#N/A,FALSE,"현장품질감사";#N/A,#N/A,FALSE,"현장품질감사"}</definedName>
    <definedName name="고압" localSheetId="0">#REF!</definedName>
    <definedName name="고압">#REF!</definedName>
    <definedName name="고압블럭수량" localSheetId="0">#REF!</definedName>
    <definedName name="고압블럭수량">#REF!</definedName>
    <definedName name="고압케이블전공" localSheetId="0">#REF!</definedName>
    <definedName name="고압케이블전공">#REF!</definedName>
    <definedName name="고압케이블전공001" localSheetId="0">#REF!</definedName>
    <definedName name="고압케이블전공001">#REF!</definedName>
    <definedName name="고압케이블전공002" localSheetId="0">#REF!</definedName>
    <definedName name="고압케이블전공002">#REF!</definedName>
    <definedName name="고압케이블전공011" localSheetId="0">#REF!</definedName>
    <definedName name="고압케이블전공011">#REF!</definedName>
    <definedName name="고압케이블전공982" localSheetId="0">#REF!</definedName>
    <definedName name="고압케이블전공982">#REF!</definedName>
    <definedName name="고압케이블전공991" localSheetId="0">#REF!</definedName>
    <definedName name="고압케이블전공991">#REF!</definedName>
    <definedName name="고압케이블전공992" localSheetId="0">#REF!</definedName>
    <definedName name="고압케이블전공992">#REF!</definedName>
    <definedName name="고용보험료2" localSheetId="0">#REF!</definedName>
    <definedName name="고용보험료2">#REF!</definedName>
    <definedName name="고용보험료요율" localSheetId="0">#REF!</definedName>
    <definedName name="고용보험료요율">#REF!</definedName>
    <definedName name="고용보험료율" localSheetId="0">#REF!</definedName>
    <definedName name="고용보험료율">#REF!</definedName>
    <definedName name="고재" localSheetId="0">#REF!</definedName>
    <definedName name="고재">#REF!</definedName>
    <definedName name="고케" localSheetId="0">70455</definedName>
    <definedName name="고케">#REF!</definedName>
    <definedName name="고ㅗㅓ" localSheetId="0">#REF!</definedName>
    <definedName name="고ㅗㅓ">#REF!</definedName>
    <definedName name="골재집계" localSheetId="0">#REF!</definedName>
    <definedName name="골재집계">#REF!</definedName>
    <definedName name="골조" localSheetId="0">#REF!</definedName>
    <definedName name="골조">#REF!</definedName>
    <definedName name="곰솔2508">[59]데이타!$E$46</definedName>
    <definedName name="곰솔3010">[54]데이타!$E$47</definedName>
    <definedName name="곰솔H3.0xW1.0" localSheetId="0">#REF!</definedName>
    <definedName name="곰솔H3.0xW1.0">#REF!</definedName>
    <definedName name="곰솔H3.0xW1.2xR10" localSheetId="0">#REF!</definedName>
    <definedName name="곰솔H3.0xW1.2xR10">#REF!</definedName>
    <definedName name="곰솔H3.5xW1.5xR12" localSheetId="0">#REF!</definedName>
    <definedName name="곰솔H3.5xW1.5xR12">#REF!</definedName>
    <definedName name="곰솔R10">[54]데이타!$E$48</definedName>
    <definedName name="곰솔R12">[54]데이타!$E$49</definedName>
    <definedName name="곰솔R15">[54]데이타!$E$50</definedName>
    <definedName name="곱">[43]DATE!$I$24:$I$85</definedName>
    <definedName name="곱곱">[60]DATE!$I$24:$I$85</definedName>
    <definedName name="공">#N/A</definedName>
    <definedName name="공______종" localSheetId="0">#REF!</definedName>
    <definedName name="공______종">#REF!</definedName>
    <definedName name="공___종" localSheetId="0">#REF!</definedName>
    <definedName name="공___종">#REF!</definedName>
    <definedName name="공1" localSheetId="0">#REF!</definedName>
    <definedName name="공1">#REF!</definedName>
    <definedName name="공10" localSheetId="0">#REF!</definedName>
    <definedName name="공10">#REF!</definedName>
    <definedName name="공11" localSheetId="0">#REF!</definedName>
    <definedName name="공11">#REF!</definedName>
    <definedName name="공12" localSheetId="0">#REF!</definedName>
    <definedName name="공12">#REF!</definedName>
    <definedName name="공13" localSheetId="0">#REF!</definedName>
    <definedName name="공13">#REF!</definedName>
    <definedName name="공14" localSheetId="0">#REF!</definedName>
    <definedName name="공14">#REF!</definedName>
    <definedName name="공15" localSheetId="0">#REF!</definedName>
    <definedName name="공15">#REF!</definedName>
    <definedName name="공16" localSheetId="0">#REF!</definedName>
    <definedName name="공16">#REF!</definedName>
    <definedName name="공17" localSheetId="0">#REF!</definedName>
    <definedName name="공17">#REF!</definedName>
    <definedName name="공2" localSheetId="0">#REF!</definedName>
    <definedName name="공2">#REF!</definedName>
    <definedName name="공3" localSheetId="0">#REF!</definedName>
    <definedName name="공3">#REF!</definedName>
    <definedName name="공4" localSheetId="0">#REF!</definedName>
    <definedName name="공4">#REF!</definedName>
    <definedName name="공5" localSheetId="0">#REF!</definedName>
    <definedName name="공5">#REF!</definedName>
    <definedName name="공6" localSheetId="0">#REF!</definedName>
    <definedName name="공6">#REF!</definedName>
    <definedName name="공7" localSheetId="0">#REF!</definedName>
    <definedName name="공7">#REF!</definedName>
    <definedName name="공8" localSheetId="0">#REF!</definedName>
    <definedName name="공8">#REF!</definedName>
    <definedName name="공9" localSheetId="0">#REF!</definedName>
    <definedName name="공9">#REF!</definedName>
    <definedName name="공A" localSheetId="0">#REF!</definedName>
    <definedName name="공A">#REF!</definedName>
    <definedName name="공B" localSheetId="0">#REF!</definedName>
    <definedName name="공B">#REF!</definedName>
    <definedName name="공C" localSheetId="0">#REF!</definedName>
    <definedName name="공C">#REF!</definedName>
    <definedName name="공D" localSheetId="0">#REF!</definedName>
    <definedName name="공D">#REF!</definedName>
    <definedName name="공E" localSheetId="0">#REF!</definedName>
    <definedName name="공E">#REF!</definedName>
    <definedName name="공F" localSheetId="0">#REF!</definedName>
    <definedName name="공F">#REF!</definedName>
    <definedName name="공G" localSheetId="0">#REF!</definedName>
    <definedName name="공G">#REF!</definedName>
    <definedName name="공H" localSheetId="0">#REF!</definedName>
    <definedName name="공H">#REF!</definedName>
    <definedName name="공I" localSheetId="0">#REF!</definedName>
    <definedName name="공I">#REF!</definedName>
    <definedName name="공J" localSheetId="0">#REF!</definedName>
    <definedName name="공J">#REF!</definedName>
    <definedName name="공K" localSheetId="0">#REF!</definedName>
    <definedName name="공K">#REF!</definedName>
    <definedName name="공L" localSheetId="0">#REF!</definedName>
    <definedName name="공L">#REF!</definedName>
    <definedName name="공M" localSheetId="0">#REF!</definedName>
    <definedName name="공M">#REF!</definedName>
    <definedName name="공N" localSheetId="0">#REF!</definedName>
    <definedName name="공N">#REF!</definedName>
    <definedName name="공O" localSheetId="0">#REF!</definedName>
    <definedName name="공O">#REF!</definedName>
    <definedName name="공P" localSheetId="0">#REF!</definedName>
    <definedName name="공P">#REF!</definedName>
    <definedName name="공Q" localSheetId="0">#REF!</definedName>
    <definedName name="공Q">#REF!</definedName>
    <definedName name="공간노">#N/A</definedName>
    <definedName name="공과잡비" localSheetId="0">#REF!</definedName>
    <definedName name="공과잡비">#REF!</definedName>
    <definedName name="공구및예비품" localSheetId="0">#REF!</definedName>
    <definedName name="공구및예비품">#REF!</definedName>
    <definedName name="공구손료" localSheetId="0">#REF!</definedName>
    <definedName name="공구손료">#REF!</definedName>
    <definedName name="공급가액" localSheetId="0">#REF!</definedName>
    <definedName name="공급가액">#REF!</definedName>
    <definedName name="공급가액2" localSheetId="0">#REF!</definedName>
    <definedName name="공급가액2">#REF!</definedName>
    <definedName name="공급가액4" localSheetId="0">#REF!</definedName>
    <definedName name="공급가액4">#REF!</definedName>
    <definedName name="공기" localSheetId="0">#REF!</definedName>
    <definedName name="공기">#REF!</definedName>
    <definedName name="공기1" localSheetId="0" hidden="1">[61]설계내역서!#REF!</definedName>
    <definedName name="공기1" hidden="1">[61]설계내역서!#REF!</definedName>
    <definedName name="공내역서" localSheetId="0">ErrorHandler_1</definedName>
    <definedName name="공내역서">ErrorHandler_1</definedName>
    <definedName name="공동" localSheetId="0">#REF!</definedName>
    <definedName name="공동">#REF!</definedName>
    <definedName name="공동구공" localSheetId="0">#REF!</definedName>
    <definedName name="공동구공">#REF!</definedName>
    <definedName name="공동구공집계표" localSheetId="0">#REF!</definedName>
    <definedName name="공동구공집계표">#REF!</definedName>
    <definedName name="공동구수량산출근거" hidden="1">{#N/A,#N/A,FALSE,"포장단가"}</definedName>
    <definedName name="공명">[62]도급예산내역서봉투!$C$5</definedName>
    <definedName name="공문" localSheetId="0">#REF!</definedName>
    <definedName name="공문">#REF!</definedName>
    <definedName name="공비" localSheetId="0">#REF!</definedName>
    <definedName name="공비">#REF!</definedName>
    <definedName name="공사" localSheetId="0">#REF!</definedName>
    <definedName name="공사">#REF!</definedName>
    <definedName name="공사1" localSheetId="0">#REF!</definedName>
    <definedName name="공사1">#REF!</definedName>
    <definedName name="공사10" localSheetId="0">#REF!</definedName>
    <definedName name="공사10">#REF!</definedName>
    <definedName name="공사11" localSheetId="0">#REF!</definedName>
    <definedName name="공사11">#REF!</definedName>
    <definedName name="공사12" localSheetId="0">#REF!</definedName>
    <definedName name="공사12">#REF!</definedName>
    <definedName name="공사13" localSheetId="0">#REF!</definedName>
    <definedName name="공사13">#REF!</definedName>
    <definedName name="공사14" localSheetId="0">#REF!</definedName>
    <definedName name="공사14">#REF!</definedName>
    <definedName name="공사15" localSheetId="0">#REF!</definedName>
    <definedName name="공사15">#REF!</definedName>
    <definedName name="공사16" localSheetId="0">#REF!</definedName>
    <definedName name="공사16">#REF!</definedName>
    <definedName name="공사17" localSheetId="0">#REF!</definedName>
    <definedName name="공사17">#REF!</definedName>
    <definedName name="공사2" localSheetId="0">#REF!</definedName>
    <definedName name="공사2">#REF!</definedName>
    <definedName name="공사3" localSheetId="0">#REF!</definedName>
    <definedName name="공사3">#REF!</definedName>
    <definedName name="공사4" localSheetId="0">#REF!</definedName>
    <definedName name="공사4">#REF!</definedName>
    <definedName name="공사5" localSheetId="0">#REF!</definedName>
    <definedName name="공사5">#REF!</definedName>
    <definedName name="공사6" localSheetId="0">#REF!</definedName>
    <definedName name="공사6">#REF!</definedName>
    <definedName name="공사7" localSheetId="0">#REF!</definedName>
    <definedName name="공사7">#REF!</definedName>
    <definedName name="공사8" localSheetId="0">#REF!</definedName>
    <definedName name="공사8">#REF!</definedName>
    <definedName name="공사9" localSheetId="0">#REF!</definedName>
    <definedName name="공사9">#REF!</definedName>
    <definedName name="공사감독자" localSheetId="0">#REF!</definedName>
    <definedName name="공사감독자">#REF!</definedName>
    <definedName name="공사개요" localSheetId="0">#REF!</definedName>
    <definedName name="공사개요">#REF!</definedName>
    <definedName name="공사개요1" localSheetId="0">#REF!</definedName>
    <definedName name="공사개요1">#REF!</definedName>
    <definedName name="공사개요2" localSheetId="0">#REF!</definedName>
    <definedName name="공사개요2">#REF!</definedName>
    <definedName name="공사개요3" localSheetId="0">#REF!</definedName>
    <definedName name="공사개요3">#REF!</definedName>
    <definedName name="공사개요4" localSheetId="0">#REF!</definedName>
    <definedName name="공사개요4">#REF!</definedName>
    <definedName name="공사견적조건" localSheetId="0">#REF!</definedName>
    <definedName name="공사견적조건">#REF!</definedName>
    <definedName name="공사구분">#N/A</definedName>
    <definedName name="공사기간" localSheetId="0">#REF!</definedName>
    <definedName name="공사기간">#REF!</definedName>
    <definedName name="공사내역서" localSheetId="0">#REF!</definedName>
    <definedName name="공사내역서">#REF!</definedName>
    <definedName name="공사명" localSheetId="0">#REF!</definedName>
    <definedName name="공사명">#REF!</definedName>
    <definedName name="공사분류" localSheetId="0">#REF!</definedName>
    <definedName name="공사분류">#REF!</definedName>
    <definedName name="공사비" localSheetId="0">#REF!</definedName>
    <definedName name="공사비">#REF!</definedName>
    <definedName name="공사비내역" localSheetId="0">#REF!</definedName>
    <definedName name="공사비내역">#REF!</definedName>
    <definedName name="공사비분개__F" localSheetId="0">#REF!</definedName>
    <definedName name="공사비분개__F">#REF!</definedName>
    <definedName name="공사비증감02년" localSheetId="0">ErrorHandler_1</definedName>
    <definedName name="공사비증감02년">ErrorHandler_1</definedName>
    <definedName name="공사비증감대비02" localSheetId="0">ErrorHandler_1</definedName>
    <definedName name="공사비증감대비02">ErrorHandler_1</definedName>
    <definedName name="공사비집" localSheetId="0">#REF!</definedName>
    <definedName name="공사비집">#REF!</definedName>
    <definedName name="공사설계서" hidden="1">{#N/A,#N/A,TRUE,"설계수량";#N/A,#N/A,TRUE,"예정공정표60";#N/A,#N/A,TRUE,"공사설명서";#N/A,#N/A,TRUE,"수량총괄";#N/A,#N/A,TRUE,"공사비예산서";#N/A,#N/A,TRUE,"공사계획서";#N/A,#N/A,TRUE,"품셈총괄";#N/A,#N/A,TRUE,"설계서표지"}</definedName>
    <definedName name="공사시방서" hidden="1">{#N/A,#N/A,FALSE,"명세표"}</definedName>
    <definedName name="공사시방서1" hidden="1">{#N/A,#N/A,FALSE,"명세표"}</definedName>
    <definedName name="공사어음기간" localSheetId="0">#REF!</definedName>
    <definedName name="공사어음기간">#REF!</definedName>
    <definedName name="공사어음비율" localSheetId="0">#REF!</definedName>
    <definedName name="공사어음비율">#REF!</definedName>
    <definedName name="공사원가" localSheetId="0">#REF!</definedName>
    <definedName name="공사원가">#REF!</definedName>
    <definedName name="공사원가계산서경비소계">[62]공사원가계산서!$C$22</definedName>
    <definedName name="공사원가계산서노무비">[62]공사원가계산서!$C$9</definedName>
    <definedName name="공사원가계산서재료비">[62]공사원가계산서!$C$6</definedName>
    <definedName name="공사원가명세서" localSheetId="0">#REF!</definedName>
    <definedName name="공사원가명세서">#REF!</definedName>
    <definedName name="공사원가명세서분석표1" localSheetId="0">[63]경산!#REF!</definedName>
    <definedName name="공사원가명세서분석표1">[63]경산!#REF!</definedName>
    <definedName name="공사현금비율" localSheetId="0">#REF!</definedName>
    <definedName name="공사현금비율">#REF!</definedName>
    <definedName name="공수1" localSheetId="0">BLCH</definedName>
    <definedName name="공수1">BLCH</definedName>
    <definedName name="공아" localSheetId="0">#REF!</definedName>
    <definedName name="공아">#REF!</definedName>
    <definedName name="공압축3.5간재">'[64]기계경비(시간당)'!$H$248</definedName>
    <definedName name="공압축3.5노무">'[64]기계경비(시간당)'!$H$244</definedName>
    <definedName name="공압축3.5노무야간">'[64]기계경비(시간당)'!$H$245</definedName>
    <definedName name="공압축3.5손료">'[64]기계경비(시간당)'!$H$243</definedName>
    <definedName name="공압축7.1간재">'[64]기계경비(시간당)'!$H$256</definedName>
    <definedName name="공압축7.1노무">'[64]기계경비(시간당)'!$H$252</definedName>
    <definedName name="공압축7.1노무야간">'[64]기계경비(시간당)'!$H$253</definedName>
    <definedName name="공압축7.1손료">'[64]기계경비(시간당)'!$H$251</definedName>
    <definedName name="공용" localSheetId="0">#REF!</definedName>
    <definedName name="공용">#REF!</definedName>
    <definedName name="공용부노무" localSheetId="0">#REF!</definedName>
    <definedName name="공용부노무">#REF!</definedName>
    <definedName name="공용부자재" localSheetId="0">#REF!</definedName>
    <definedName name="공용부자재">#REF!</definedName>
    <definedName name="공용부전등전열" localSheetId="0">#REF!</definedName>
    <definedName name="공용부전등전열">#REF!</definedName>
    <definedName name="공일" localSheetId="0">#REF!</definedName>
    <definedName name="공일">#REF!</definedName>
    <definedName name="공정">#N/A</definedName>
    <definedName name="공정계획" hidden="1">{#N/A,#N/A,TRUE,"설계수량";#N/A,#N/A,TRUE,"예정공정표60";#N/A,#N/A,TRUE,"공사설명서";#N/A,#N/A,TRUE,"수량총괄";#N/A,#N/A,TRUE,"공사비예산서";#N/A,#N/A,TRUE,"공사계획서";#N/A,#N/A,TRUE,"품셈총괄";#N/A,#N/A,TRUE,"설계서표지"}</definedName>
    <definedName name="공정수량" localSheetId="0">#REF!</definedName>
    <definedName name="공정수량">#REF!</definedName>
    <definedName name="공정집계" localSheetId="0">#REF!</definedName>
    <definedName name="공정집계">#REF!</definedName>
    <definedName name="공정표" hidden="1">{#N/A,#N/A,FALSE,"현장 NCR 분석";#N/A,#N/A,FALSE,"현장품질감사";#N/A,#N/A,FALSE,"현장품질감사"}</definedName>
    <definedName name="공제" hidden="1">[65]조명시설!#REF!</definedName>
    <definedName name="공조" hidden="1">{#N/A,#N/A,FALSE,"CCTV"}</definedName>
    <definedName name="공조1" localSheetId="0">{"Book1","예술의전당.xls"}</definedName>
    <definedName name="공조1">{"Book1","예술의전당.xls"}</definedName>
    <definedName name="공조실급수2" localSheetId="0">#REF!</definedName>
    <definedName name="공조실급수2">#REF!</definedName>
    <definedName name="공종" localSheetId="0">#REF!</definedName>
    <definedName name="공종">#REF!</definedName>
    <definedName name="공종01" localSheetId="0">#REF!</definedName>
    <definedName name="공종01">#REF!</definedName>
    <definedName name="공종02" localSheetId="0">#REF!</definedName>
    <definedName name="공종02">#REF!</definedName>
    <definedName name="공종03" localSheetId="0">#REF!</definedName>
    <definedName name="공종03">#REF!</definedName>
    <definedName name="공종04" localSheetId="0">#REF!</definedName>
    <definedName name="공종04">#REF!</definedName>
    <definedName name="공종05" localSheetId="0">#REF!</definedName>
    <definedName name="공종05">#REF!</definedName>
    <definedName name="공종06" localSheetId="0">#REF!</definedName>
    <definedName name="공종06">#REF!</definedName>
    <definedName name="공종07" localSheetId="0">#REF!</definedName>
    <definedName name="공종07">#REF!</definedName>
    <definedName name="공종08" localSheetId="0">#REF!</definedName>
    <definedName name="공종08">#REF!</definedName>
    <definedName name="공종09" localSheetId="0">#REF!</definedName>
    <definedName name="공종09">#REF!</definedName>
    <definedName name="공종10" localSheetId="0">#REF!</definedName>
    <definedName name="공종10">#REF!</definedName>
    <definedName name="공종2" localSheetId="0">#REF!</definedName>
    <definedName name="공종2">#REF!</definedName>
    <definedName name="공종간지" hidden="1">[66]수량집계!#REF!</definedName>
    <definedName name="공종갯수" localSheetId="0">#REF!</definedName>
    <definedName name="공종갯수">#REF!</definedName>
    <definedName name="공종계" localSheetId="0">#REF!,#REF!,#REF!,#REF!,#REF!,#REF!,#REF!,#REF!,#REF!,#REF!,#REF!</definedName>
    <definedName name="공종계">#REF!,#REF!,#REF!,#REF!,#REF!,#REF!,#REF!,#REF!,#REF!,#REF!,#REF!</definedName>
    <definedName name="공총" localSheetId="0">#REF!</definedName>
    <definedName name="공총">#REF!</definedName>
    <definedName name="공통가설" localSheetId="0">#REF!</definedName>
    <definedName name="공통가설">#REF!</definedName>
    <definedName name="공통일위" localSheetId="0">#REF!</definedName>
    <definedName name="공통일위">#REF!</definedName>
    <definedName name="과학" localSheetId="0">#REF!</definedName>
    <definedName name="과학">#REF!</definedName>
    <definedName name="과학실" localSheetId="0">#REF!</definedName>
    <definedName name="과학실">#REF!</definedName>
    <definedName name="관_상접" localSheetId="0">#REF!</definedName>
    <definedName name="관_상접">#REF!</definedName>
    <definedName name="관_상직" localSheetId="0">#REF!</definedName>
    <definedName name="관_상직">#REF!</definedName>
    <definedName name="관_주접" localSheetId="0">#REF!</definedName>
    <definedName name="관_주접">#REF!</definedName>
    <definedName name="관_지" localSheetId="0">#REF!</definedName>
    <definedName name="관_지">#REF!</definedName>
    <definedName name="관_직주" localSheetId="0">#REF!</definedName>
    <definedName name="관_직주">#REF!</definedName>
    <definedName name="관T" localSheetId="0">#REF!</definedName>
    <definedName name="관T">#REF!</definedName>
    <definedName name="관경" localSheetId="0">'[67]토사(PE)'!#REF!</definedName>
    <definedName name="관경">'[67]토사(PE)'!#REF!</definedName>
    <definedName name="관경1" localSheetId="0">#REF!</definedName>
    <definedName name="관경1">#REF!</definedName>
    <definedName name="관경2" localSheetId="0">#REF!</definedName>
    <definedName name="관경2">#REF!</definedName>
    <definedName name="관급" localSheetId="0">#REF!,#REF!,#REF!</definedName>
    <definedName name="관급">#REF!,#REF!,#REF!</definedName>
    <definedName name="관급단가" localSheetId="0">#REF!</definedName>
    <definedName name="관급단가">#REF!</definedName>
    <definedName name="관급액" localSheetId="0">#REF!</definedName>
    <definedName name="관급액">#REF!</definedName>
    <definedName name="관급자재" localSheetId="0">#REF!,#REF!,#REF!</definedName>
    <definedName name="관급자재">#REF!,#REF!,#REF!</definedName>
    <definedName name="관급자재대" localSheetId="0">#REF!</definedName>
    <definedName name="관급자재대">#REF!</definedName>
    <definedName name="관급자재비" localSheetId="0">#REF!</definedName>
    <definedName name="관급자재비">#REF!</definedName>
    <definedName name="관급자재집계표" localSheetId="0">#N/A</definedName>
    <definedName name="관급자재집계표">#N/A</definedName>
    <definedName name="관급재료비" localSheetId="0">#REF!</definedName>
    <definedName name="관급재료비">#REF!</definedName>
    <definedName name="관두께">'[68]1호인버트수량'!$T$3:$V$21</definedName>
    <definedName name="관람안내증감" localSheetId="0">#REF!</definedName>
    <definedName name="관람안내증감">#REF!</definedName>
    <definedName name="관로공내부" localSheetId="0">#REF!</definedName>
    <definedName name="관로공내부">#REF!</definedName>
    <definedName name="관로공사" localSheetId="0">#REF!</definedName>
    <definedName name="관로공사">#REF!</definedName>
    <definedName name="관로조서" localSheetId="0">#REF!</definedName>
    <definedName name="관로조서">#REF!</definedName>
    <definedName name="관리" hidden="1">{#N/A,#N/A,FALSE,"포장2"}</definedName>
    <definedName name="관리비작성기준" hidden="1">#REF!</definedName>
    <definedName name="관목계" localSheetId="0">#REF!</definedName>
    <definedName name="관목계">#REF!</definedName>
    <definedName name="관지수링" localSheetId="0">#REF!</definedName>
    <definedName name="관지수링">#REF!</definedName>
    <definedName name="관지수판" localSheetId="0">#REF!</definedName>
    <definedName name="관지수판">#REF!</definedName>
    <definedName name="관토피" localSheetId="0">'[67]토사(PE)'!#REF!</definedName>
    <definedName name="관토피">'[67]토사(PE)'!#REF!</definedName>
    <definedName name="괄" localSheetId="0">#REF!</definedName>
    <definedName name="괄">#REF!</definedName>
    <definedName name="광나무1003">[54]데이타!$E$51</definedName>
    <definedName name="광나무1203">[54]데이타!$E$52</definedName>
    <definedName name="광나무1506">[54]데이타!$E$53</definedName>
    <definedName name="광명" localSheetId="0">#REF!</definedName>
    <definedName name="광명">#REF!</definedName>
    <definedName name="광섬유일위" localSheetId="0">#REF!</definedName>
    <definedName name="광섬유일위">#REF!</definedName>
    <definedName name="광속" localSheetId="0">#REF!</definedName>
    <definedName name="광속">#REF!</definedName>
    <definedName name="광영">#N/A</definedName>
    <definedName name="광원기" localSheetId="0">#REF!</definedName>
    <definedName name="광원기">#REF!</definedName>
    <definedName name="광전자직종" localSheetId="0">#REF!</definedName>
    <definedName name="광전자직종">#REF!</definedName>
    <definedName name="광케">'[69]인건비 '!$B$28</definedName>
    <definedName name="광케이블기사" localSheetId="0">#REF!</definedName>
    <definedName name="광케이블기사">#REF!</definedName>
    <definedName name="광케이블설치사001" localSheetId="0">#REF!</definedName>
    <definedName name="광케이블설치사001">#REF!</definedName>
    <definedName name="광케이블설치사002" localSheetId="0">#REF!</definedName>
    <definedName name="광케이블설치사002">#REF!</definedName>
    <definedName name="광케이블설치사011" localSheetId="0">#REF!</definedName>
    <definedName name="광케이블설치사011">#REF!</definedName>
    <definedName name="광케이블설치사982" localSheetId="0">#REF!</definedName>
    <definedName name="광케이블설치사982">#REF!</definedName>
    <definedName name="광케이블설치사991" localSheetId="0">#REF!</definedName>
    <definedName name="광케이블설치사991">#REF!</definedName>
    <definedName name="광케이블설치사992" localSheetId="0">#REF!</definedName>
    <definedName name="광케이블설치사992">#REF!</definedName>
    <definedName name="광통신기사" localSheetId="0">#REF!</definedName>
    <definedName name="광통신기사">#REF!</definedName>
    <definedName name="광통신설치사001" localSheetId="0">#REF!</definedName>
    <definedName name="광통신설치사001">#REF!</definedName>
    <definedName name="광통신설치사002" localSheetId="0">#REF!</definedName>
    <definedName name="광통신설치사002">#REF!</definedName>
    <definedName name="광통신설치사011" localSheetId="0">#REF!</definedName>
    <definedName name="광통신설치사011">#REF!</definedName>
    <definedName name="광통신설치사982" localSheetId="0">#REF!</definedName>
    <definedName name="광통신설치사982">#REF!</definedName>
    <definedName name="광통신설치사991" localSheetId="0">#REF!</definedName>
    <definedName name="광통신설치사991">#REF!</definedName>
    <definedName name="광통신설치사992" localSheetId="0">#REF!</definedName>
    <definedName name="광통신설치사992">#REF!</definedName>
    <definedName name="광편백0405">[54]데이타!$E$153</definedName>
    <definedName name="광편백0507">[54]데이타!$E$154</definedName>
    <definedName name="광편백0509">[54]데이타!$E$155</definedName>
    <definedName name="교각1">'[70]토공(우물통,기타) '!$V$2:$AG$22</definedName>
    <definedName name="교각2">'[70]토공(우물통,기타) '!$V$22:$AG$47</definedName>
    <definedName name="교각3">'[70]토공(우물통,기타) '!$V$2:$AG$22</definedName>
    <definedName name="교과" localSheetId="0">#REF!</definedName>
    <definedName name="교과">#REF!</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대">'[70]토공(우물통,기타) '!$A$52:$K$66</definedName>
    <definedName name="교대2">'[70]토공(우물통,기타) '!$V$52:$AG$67</definedName>
    <definedName name="교대접합공" localSheetId="0">#REF!</definedName>
    <definedName name="교대접합공">#REF!</definedName>
    <definedName name="교량" localSheetId="0">#REF!</definedName>
    <definedName name="교량">#REF!</definedName>
    <definedName name="교면방수" localSheetId="0">#REF!</definedName>
    <definedName name="교면방수">#REF!</definedName>
    <definedName name="교명판및설명판" localSheetId="0">#REF!</definedName>
    <definedName name="교명판및설명판">#REF!</definedName>
    <definedName name="교목계" localSheetId="0">#REF!</definedName>
    <definedName name="교목계">#REF!</definedName>
    <definedName name="교무" localSheetId="0">#REF!</definedName>
    <definedName name="교무">#REF!</definedName>
    <definedName name="교사" localSheetId="0">#REF!</definedName>
    <definedName name="교사">#REF!</definedName>
    <definedName name="교육" localSheetId="0">'[71]단가산출서(기계)'!#REF!</definedName>
    <definedName name="교육">'[71]단가산출서(기계)'!#REF!</definedName>
    <definedName name="교장" localSheetId="0">#REF!</definedName>
    <definedName name="교장">#REF!</definedName>
    <definedName name="교좌" hidden="1">{#N/A,#N/A,FALSE,"포장2"}</definedName>
    <definedName name="교좌받침공" localSheetId="0">#REF!</definedName>
    <definedName name="교좌받침공">#REF!</definedName>
    <definedName name="교첨" localSheetId="0">#REF!</definedName>
    <definedName name="교첨">#REF!</definedName>
    <definedName name="교폭" localSheetId="0">#REF!</definedName>
    <definedName name="교폭">#REF!</definedName>
    <definedName name="구" localSheetId="0">#REF!</definedName>
    <definedName name="구">#REF!</definedName>
    <definedName name="구1" localSheetId="0">#REF!</definedName>
    <definedName name="구1">#REF!</definedName>
    <definedName name="구1구1" localSheetId="0">#REF!</definedName>
    <definedName name="구1구1">#REF!</definedName>
    <definedName name="구1구1구1" localSheetId="0">#REF!</definedName>
    <definedName name="구1구1구1">#REF!</definedName>
    <definedName name="구1구1구1구1" localSheetId="0">#REF!</definedName>
    <definedName name="구1구1구1구1">#REF!</definedName>
    <definedName name="구2" localSheetId="0">#REF!</definedName>
    <definedName name="구2">#REF!</definedName>
    <definedName name="구2구2" localSheetId="0">#REF!</definedName>
    <definedName name="구2구2">#REF!</definedName>
    <definedName name="구2구2구2" localSheetId="0">#REF!</definedName>
    <definedName name="구2구2구2">#REF!</definedName>
    <definedName name="구2구2구2구2" localSheetId="0">#REF!</definedName>
    <definedName name="구2구2구2구2">#REF!</definedName>
    <definedName name="구구" localSheetId="0">#REF!</definedName>
    <definedName name="구구">#REF!</definedName>
    <definedName name="구구구" localSheetId="0">#REF!</definedName>
    <definedName name="구구구">#REF!</definedName>
    <definedName name="구구구구" localSheetId="0">#REF!</definedName>
    <definedName name="구구구구">#REF!</definedName>
    <definedName name="구리시영1">[72]APT!$C$269:$D$329</definedName>
    <definedName name="구리토평보고">[72]APT!$C$269:$D$329</definedName>
    <definedName name="구미제" localSheetId="0">#REF!</definedName>
    <definedName name="구미제">#REF!</definedName>
    <definedName name="구분" localSheetId="0">BlankMacro1</definedName>
    <definedName name="구분">BlankMacro1</definedName>
    <definedName name="구분1" localSheetId="0">BlankMacro1</definedName>
    <definedName name="구분1">BlankMacro1</definedName>
    <definedName name="구산갑지" localSheetId="0" hidden="1">#REF!</definedName>
    <definedName name="구산갑지" hidden="1">#REF!</definedName>
    <definedName name="구상나무1505">[54]데이타!$E$69</definedName>
    <definedName name="구상나무2008">[54]데이타!$E$70</definedName>
    <definedName name="구상나무2510">[54]데이타!$E$71</definedName>
    <definedName name="구상나무3012">[54]데이타!$E$72</definedName>
    <definedName name="구조" localSheetId="0">#REF!</definedName>
    <definedName name="구조">#REF!</definedName>
    <definedName name="구조물" localSheetId="0">#REF!</definedName>
    <definedName name="구조물">#REF!</definedName>
    <definedName name="구조물R" localSheetId="0">#REF!</definedName>
    <definedName name="구조물R">#REF!</definedName>
    <definedName name="구조물공수량집계표" localSheetId="0">#REF!</definedName>
    <definedName name="구조물공수량집계표">#REF!</definedName>
    <definedName name="구조물깨기" localSheetId="0">#REF!</definedName>
    <definedName name="구조물깨기">#REF!</definedName>
    <definedName name="구조물수량옹벽" localSheetId="0">ErrorHandler_1</definedName>
    <definedName name="구조물수량옹벽">ErrorHandler_1</definedName>
    <definedName name="구종사자" localSheetId="0">#REF!</definedName>
    <definedName name="구종사자">#REF!</definedName>
    <definedName name="국어" localSheetId="0">#REF!</definedName>
    <definedName name="국어">#REF!</definedName>
    <definedName name="군인정신" localSheetId="0">BlankMacro1</definedName>
    <definedName name="군인정신">BlankMacro1</definedName>
    <definedName name="굴림" localSheetId="0">#REF!</definedName>
    <definedName name="굴림">#REF!</definedName>
    <definedName name="권">[73]DATE!$I$24:$I$85</definedName>
    <definedName name="권권">[74]DATE!$I$24:$I$85</definedName>
    <definedName name="궤도공" localSheetId="0">#REF!</definedName>
    <definedName name="궤도공">#REF!</definedName>
    <definedName name="궤도공001" localSheetId="0">#REF!</definedName>
    <definedName name="궤도공001">#REF!</definedName>
    <definedName name="궤도공002" localSheetId="0">#REF!</definedName>
    <definedName name="궤도공002">#REF!</definedName>
    <definedName name="궤도공011" localSheetId="0">#REF!</definedName>
    <definedName name="궤도공011">#REF!</definedName>
    <definedName name="궤도공982" localSheetId="0">#REF!</definedName>
    <definedName name="궤도공982">#REF!</definedName>
    <definedName name="궤도공991" localSheetId="0">#REF!</definedName>
    <definedName name="궤도공991">#REF!</definedName>
    <definedName name="궤도공992" localSheetId="0">#REF!</definedName>
    <definedName name="궤도공992">#REF!</definedName>
    <definedName name="규격">[43]DATE!$C$24:$C$85</definedName>
    <definedName name="그라우팅수량" localSheetId="0">#REF!</definedName>
    <definedName name="그라우팅수량">#REF!</definedName>
    <definedName name="그레이더">350000</definedName>
    <definedName name="그레이더3.6" localSheetId="0">#REF!</definedName>
    <definedName name="그레이더3.6">#REF!</definedName>
    <definedName name="그레이더속도" localSheetId="0">#REF!</definedName>
    <definedName name="그레이더속도">#REF!</definedName>
    <definedName name="그레이더효율" localSheetId="0">#REF!</definedName>
    <definedName name="그레이더효율">#REF!</definedName>
    <definedName name="근" localSheetId="0">#REF!</definedName>
    <definedName name="근">#REF!</definedName>
    <definedName name="근1" localSheetId="0">#REF!</definedName>
    <definedName name="근1">#REF!</definedName>
    <definedName name="근입장" localSheetId="0">#REF!</definedName>
    <definedName name="근입장">#REF!</definedName>
    <definedName name="금경비단가" localSheetId="0">#REF!</definedName>
    <definedName name="금경비단가">#REF!</definedName>
    <definedName name="금관급자재대" localSheetId="0">#REF!</definedName>
    <definedName name="금관급자재대">#REF!</definedName>
    <definedName name="금광추정" hidden="1">{#N/A,#N/A,FALSE,"포장2"}</definedName>
    <definedName name="금금공사개요6" localSheetId="0">#REF!</definedName>
    <definedName name="금금공사개요6">#REF!</definedName>
    <definedName name="금노무비단가" localSheetId="0">#REF!</definedName>
    <definedName name="금노무비단가">#REF!</definedName>
    <definedName name="금마타리" localSheetId="0">#REF!</definedName>
    <definedName name="금마타리">#REF!</definedName>
    <definedName name="금물가상승비" localSheetId="0">#REF!</definedName>
    <definedName name="금물가상승비">#REF!</definedName>
    <definedName name="금변2금간접노무비" localSheetId="0">#REF!</definedName>
    <definedName name="금변2금간접노무비">#REF!</definedName>
    <definedName name="금변2금고용보험료" localSheetId="0">#REF!</definedName>
    <definedName name="금변2금고용보험료">#REF!</definedName>
    <definedName name="금변2금공급가액" localSheetId="0">#REF!</definedName>
    <definedName name="금변2금공급가액">#REF!</definedName>
    <definedName name="금변2금공사원가" localSheetId="0">#REF!</definedName>
    <definedName name="금변2금공사원가">#REF!</definedName>
    <definedName name="금변2금기타경비" localSheetId="0">#REF!</definedName>
    <definedName name="금변2금기타경비">#REF!</definedName>
    <definedName name="금변2금도급액" localSheetId="0">#REF!</definedName>
    <definedName name="금변2금도급액">#REF!</definedName>
    <definedName name="금변2금부가가치세" localSheetId="0">#REF!</definedName>
    <definedName name="금변2금부가가치세">#REF!</definedName>
    <definedName name="금변2금산재보험료" localSheetId="0">#REF!</definedName>
    <definedName name="금변2금산재보험료">#REF!</definedName>
    <definedName name="금변2금순공사원가" localSheetId="0">#REF!</definedName>
    <definedName name="금변2금순공사원가">#REF!</definedName>
    <definedName name="금변2금안전관리비" localSheetId="0">#REF!</definedName>
    <definedName name="금변2금안전관리비">#REF!</definedName>
    <definedName name="금변2금이윤" localSheetId="0">#REF!</definedName>
    <definedName name="금변2금이윤">#REF!</definedName>
    <definedName name="금변2금일반관리비" localSheetId="0">#REF!</definedName>
    <definedName name="금변2금일반관리비">#REF!</definedName>
    <definedName name="금변2전간접노무비" localSheetId="0">#REF!</definedName>
    <definedName name="금변2전간접노무비">#REF!</definedName>
    <definedName name="금변2전고용보험료" localSheetId="0">#REF!</definedName>
    <definedName name="금변2전고용보험료">#REF!</definedName>
    <definedName name="금변2전공급가액" localSheetId="0">#REF!</definedName>
    <definedName name="금변2전공급가액">#REF!</definedName>
    <definedName name="금변2전공사원가" localSheetId="0">#REF!</definedName>
    <definedName name="금변2전공사원가">#REF!</definedName>
    <definedName name="금변2전기타경비" localSheetId="0">#REF!</definedName>
    <definedName name="금변2전기타경비">#REF!</definedName>
    <definedName name="금변2전도급액" localSheetId="0">#REF!</definedName>
    <definedName name="금변2전도급액">#REF!</definedName>
    <definedName name="금변2전부가가치세" localSheetId="0">#REF!</definedName>
    <definedName name="금변2전부가가치세">#REF!</definedName>
    <definedName name="금변2전산재보험료" localSheetId="0">#REF!</definedName>
    <definedName name="금변2전산재보험료">#REF!</definedName>
    <definedName name="금변2전순공사원가" localSheetId="0">#REF!</definedName>
    <definedName name="금변2전순공사원가">#REF!</definedName>
    <definedName name="금변2전안전관리비" localSheetId="0">#REF!</definedName>
    <definedName name="금변2전안전관리비">#REF!</definedName>
    <definedName name="금변2전이윤" localSheetId="0">#REF!</definedName>
    <definedName name="금변2전이윤">#REF!</definedName>
    <definedName name="금변2전일반관리비" localSheetId="0">#REF!</definedName>
    <definedName name="금변2전일반관리비">#REF!</definedName>
    <definedName name="금변관급자재대" localSheetId="0">#REF!</definedName>
    <definedName name="금변관급자재대">#REF!</definedName>
    <definedName name="금변금간접노무비" localSheetId="0">#REF!</definedName>
    <definedName name="금변금간접노무비">#REF!</definedName>
    <definedName name="금변금고용보험료" localSheetId="0">#REF!</definedName>
    <definedName name="금변금고용보험료">#REF!</definedName>
    <definedName name="금변금공급가액" localSheetId="0">#REF!</definedName>
    <definedName name="금변금공급가액">#REF!</definedName>
    <definedName name="금변금공사개요6" localSheetId="0">#REF!</definedName>
    <definedName name="금변금공사개요6">#REF!</definedName>
    <definedName name="금변금공사원가" localSheetId="0">#REF!</definedName>
    <definedName name="금변금공사원가">#REF!</definedName>
    <definedName name="금변금기타경비" localSheetId="0">#REF!</definedName>
    <definedName name="금변금기타경비">#REF!</definedName>
    <definedName name="금변금도급액" localSheetId="0">#REF!</definedName>
    <definedName name="금변금도급액">#REF!</definedName>
    <definedName name="금변금보상비" localSheetId="0">#REF!</definedName>
    <definedName name="금변금보상비">#REF!</definedName>
    <definedName name="금변금부가가치세" localSheetId="0">#REF!</definedName>
    <definedName name="금변금부가가치세">#REF!</definedName>
    <definedName name="금변금산재보험료" localSheetId="0">#REF!</definedName>
    <definedName name="금변금산재보험료">#REF!</definedName>
    <definedName name="금변금순공사원가" localSheetId="0">#REF!</definedName>
    <definedName name="금변금순공사원가">#REF!</definedName>
    <definedName name="금변금안전관리비" localSheetId="0">#REF!</definedName>
    <definedName name="금변금안전관리비">#REF!</definedName>
    <definedName name="금변금이윤" localSheetId="0">#REF!</definedName>
    <definedName name="금변금이윤">#REF!</definedName>
    <definedName name="금변금일반관리비" localSheetId="0">#REF!</definedName>
    <definedName name="금변금일반관리비">#REF!</definedName>
    <definedName name="금변금제이윤" localSheetId="0">#REF!</definedName>
    <definedName name="금변금제이윤">#REF!</definedName>
    <definedName name="금변금총공사비" localSheetId="0">#REF!</definedName>
    <definedName name="금변금총공사비">#REF!</definedName>
    <definedName name="금변금폐기물처리비" localSheetId="0">#REF!</definedName>
    <definedName name="금변금폐기물처리비">#REF!</definedName>
    <definedName name="금변기간접노무비" localSheetId="0">#REF!</definedName>
    <definedName name="금변기간접노무비">#REF!</definedName>
    <definedName name="금변기고용보험료" localSheetId="0">#REF!</definedName>
    <definedName name="금변기고용보험료">#REF!</definedName>
    <definedName name="금변기공급가액" localSheetId="0">#REF!</definedName>
    <definedName name="금변기공급가액">#REF!</definedName>
    <definedName name="금변기공사원가" localSheetId="0">#REF!</definedName>
    <definedName name="금변기공사원가">#REF!</definedName>
    <definedName name="금변기기타경비" localSheetId="0">#REF!</definedName>
    <definedName name="금변기기타경비">#REF!</definedName>
    <definedName name="금변기도급액" localSheetId="0">#REF!</definedName>
    <definedName name="금변기도급액">#REF!</definedName>
    <definedName name="금변기부가가치세" localSheetId="0">#REF!</definedName>
    <definedName name="금변기부가가치세">#REF!</definedName>
    <definedName name="금변기산재보험료" localSheetId="0">#REF!</definedName>
    <definedName name="금변기산재보험료">#REF!</definedName>
    <definedName name="금변기순공사원가" localSheetId="0">#REF!</definedName>
    <definedName name="금변기순공사원가">#REF!</definedName>
    <definedName name="금변기안전관리비" localSheetId="0">#REF!</definedName>
    <definedName name="금변기안전관리비">#REF!</definedName>
    <definedName name="금변기이윤" localSheetId="0">#REF!</definedName>
    <definedName name="금변기이윤">#REF!</definedName>
    <definedName name="금변기일반관리비" localSheetId="0">#REF!</definedName>
    <definedName name="금변기일반관리비">#REF!</definedName>
    <definedName name="금변물가상승액" localSheetId="0">#REF!</definedName>
    <definedName name="금변물가상승액">#REF!</definedName>
    <definedName name="금변변금공사원가" localSheetId="0">#REF!</definedName>
    <definedName name="금변변금공사원가">#REF!</definedName>
    <definedName name="금변변기공사원가" localSheetId="0">#REF!</definedName>
    <definedName name="금변변기공사원가">#REF!</definedName>
    <definedName name="금변변장공사원가" localSheetId="0">#REF!</definedName>
    <definedName name="금변변장공사원가">#REF!</definedName>
    <definedName name="금변변전공사원가" localSheetId="0">#REF!</definedName>
    <definedName name="금변변전공사원가">#REF!</definedName>
    <definedName name="금변보상비" localSheetId="0">#REF!</definedName>
    <definedName name="금변보상비">#REF!</definedName>
    <definedName name="금변장간접노무비" localSheetId="0">#REF!</definedName>
    <definedName name="금변장간접노무비">#REF!</definedName>
    <definedName name="금변장고용보험료" localSheetId="0">#REF!</definedName>
    <definedName name="금변장고용보험료">#REF!</definedName>
    <definedName name="금변장공급가액" localSheetId="0">#REF!</definedName>
    <definedName name="금변장공급가액">#REF!</definedName>
    <definedName name="금변장공사원가" localSheetId="0">#REF!</definedName>
    <definedName name="금변장공사원가">#REF!</definedName>
    <definedName name="금변장기타경비" localSheetId="0">#REF!</definedName>
    <definedName name="금변장기타경비">#REF!</definedName>
    <definedName name="금변장도급액" localSheetId="0">#REF!</definedName>
    <definedName name="금변장도급액">#REF!</definedName>
    <definedName name="금변장부가가치세" localSheetId="0">#REF!</definedName>
    <definedName name="금변장부가가치세">#REF!</definedName>
    <definedName name="금변장산재보험료" localSheetId="0">#REF!</definedName>
    <definedName name="금변장산재보험료">#REF!</definedName>
    <definedName name="금변장순공사원가" localSheetId="0">#REF!</definedName>
    <definedName name="금변장순공사원가">#REF!</definedName>
    <definedName name="금변장안전관리비" localSheetId="0">#REF!</definedName>
    <definedName name="금변장안전관리비">#REF!</definedName>
    <definedName name="금변장이윤" localSheetId="0">#REF!</definedName>
    <definedName name="금변장이윤">#REF!</definedName>
    <definedName name="금변장일반관리비" localSheetId="0">#REF!</definedName>
    <definedName name="금변장일반관리비">#REF!</definedName>
    <definedName name="금변전간접노무비" localSheetId="0">#REF!</definedName>
    <definedName name="금변전간접노무비">#REF!</definedName>
    <definedName name="금변전고용보험료" localSheetId="0">#REF!</definedName>
    <definedName name="금변전고용보험료">#REF!</definedName>
    <definedName name="금변전공급가액" localSheetId="0">#REF!</definedName>
    <definedName name="금변전공급가액">#REF!</definedName>
    <definedName name="금변전공사개요6" localSheetId="0">#REF!</definedName>
    <definedName name="금변전공사개요6">#REF!</definedName>
    <definedName name="금변전공사원가" localSheetId="0">#REF!</definedName>
    <definedName name="금변전공사원가">#REF!</definedName>
    <definedName name="금변전기타경비" localSheetId="0">#REF!</definedName>
    <definedName name="금변전기타경비">#REF!</definedName>
    <definedName name="금변전도급액" localSheetId="0">#REF!</definedName>
    <definedName name="금변전도급액">#REF!</definedName>
    <definedName name="금변전보상비" localSheetId="0">#REF!</definedName>
    <definedName name="금변전보상비">#REF!</definedName>
    <definedName name="금변전부가가치세" localSheetId="0">#REF!</definedName>
    <definedName name="금변전부가가치세">#REF!</definedName>
    <definedName name="금변전산재보험료" localSheetId="0">#REF!</definedName>
    <definedName name="금변전산재보험료">#REF!</definedName>
    <definedName name="금변전순공사원가" localSheetId="0">#REF!</definedName>
    <definedName name="금변전순공사원가">#REF!</definedName>
    <definedName name="금변전안전관리비" localSheetId="0">#REF!</definedName>
    <definedName name="금변전안전관리비">#REF!</definedName>
    <definedName name="금변전이윤" localSheetId="0">#REF!</definedName>
    <definedName name="금변전이윤">#REF!</definedName>
    <definedName name="금변전일반관리비" localSheetId="0">#REF!</definedName>
    <definedName name="금변전일반관리비">#REF!</definedName>
    <definedName name="금변전총공사비" localSheetId="0">#REF!</definedName>
    <definedName name="금변전총공사비">#REF!</definedName>
    <definedName name="금변전폐기물처리비" localSheetId="0">#REF!</definedName>
    <definedName name="금변전폐기물처리비">#REF!</definedName>
    <definedName name="금변폐기물처리비" localSheetId="0">#REF!</definedName>
    <definedName name="금변폐기물처리비">#REF!</definedName>
    <definedName name="금보상비" localSheetId="0">#REF!</definedName>
    <definedName name="금보상비">#REF!</definedName>
    <definedName name="금송1006">[54]데이타!$E$73</definedName>
    <definedName name="금송1208">[54]데이타!$E$74</definedName>
    <definedName name="금송1510">[54]데이타!$E$75</definedName>
    <definedName name="금액" localSheetId="0">#REF!</definedName>
    <definedName name="금액">#REF!</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재료비단가" localSheetId="0">#REF!</definedName>
    <definedName name="금재료비단가">#REF!</definedName>
    <definedName name="금전공사개요6" localSheetId="0">#REF!</definedName>
    <definedName name="금전공사개요6">#REF!</definedName>
    <definedName name="금폐기물처리비" localSheetId="0">#REF!</definedName>
    <definedName name="금폐기물처리비">#REF!</definedName>
    <definedName name="금회공사원가금회" localSheetId="0">#REF!</definedName>
    <definedName name="금회공사원가금회">#REF!</definedName>
    <definedName name="금회공사원가기시행" localSheetId="0">#REF!</definedName>
    <definedName name="금회공사원가기시행">#REF!</definedName>
    <definedName name="금회공사원가전체" localSheetId="0">#REF!</definedName>
    <definedName name="금회공사원가전체">#REF!</definedName>
    <definedName name="금회금간접노무비" localSheetId="0">#REF!</definedName>
    <definedName name="금회금간접노무비">#REF!</definedName>
    <definedName name="금회금고용보험료" localSheetId="0">#REF!</definedName>
    <definedName name="금회금고용보험료">#REF!</definedName>
    <definedName name="금회금공급가액" localSheetId="0">#REF!</definedName>
    <definedName name="금회금공급가액">#REF!</definedName>
    <definedName name="금회금공사원가" localSheetId="0">#REF!</definedName>
    <definedName name="금회금공사원가">#REF!</definedName>
    <definedName name="금회금기타경비" localSheetId="0">#REF!</definedName>
    <definedName name="금회금기타경비">#REF!</definedName>
    <definedName name="금회금도급액" localSheetId="0">#REF!</definedName>
    <definedName name="금회금도급액">#REF!</definedName>
    <definedName name="금회금보상비" localSheetId="0">#REF!</definedName>
    <definedName name="금회금보상비">#REF!</definedName>
    <definedName name="금회금부가가치세" localSheetId="0">#REF!</definedName>
    <definedName name="금회금부가가치세">#REF!</definedName>
    <definedName name="금회금산재보험료" localSheetId="0">#REF!</definedName>
    <definedName name="금회금산재보험료">#REF!</definedName>
    <definedName name="금회금안전관리비" localSheetId="0">#REF!</definedName>
    <definedName name="금회금안전관리비">#REF!</definedName>
    <definedName name="금회금이윤" localSheetId="0">#REF!</definedName>
    <definedName name="금회금이윤">#REF!</definedName>
    <definedName name="금회금일반관리비" localSheetId="0">#REF!</definedName>
    <definedName name="금회금일반관리비">#REF!</definedName>
    <definedName name="금회금제이윤" localSheetId="0">#REF!</definedName>
    <definedName name="금회금제이윤">#REF!</definedName>
    <definedName name="금회금총공사비" localSheetId="0">#REF!</definedName>
    <definedName name="금회금총공사비">#REF!</definedName>
    <definedName name="금회금폐기물처리비" localSheetId="0">#REF!</definedName>
    <definedName name="금회금폐기물처리비">#REF!</definedName>
    <definedName name="금회기간접노무비" localSheetId="0">#REF!</definedName>
    <definedName name="금회기간접노무비">#REF!</definedName>
    <definedName name="금회기고용보험료" localSheetId="0">#REF!</definedName>
    <definedName name="금회기고용보험료">#REF!</definedName>
    <definedName name="금회기공사원가" localSheetId="0">#REF!</definedName>
    <definedName name="금회기공사원가">#REF!</definedName>
    <definedName name="금회기기타경비" localSheetId="0">#REF!</definedName>
    <definedName name="금회기기타경비">#REF!</definedName>
    <definedName name="금회기산재보험료" localSheetId="0">#REF!</definedName>
    <definedName name="금회기산재보험료">#REF!</definedName>
    <definedName name="금회기안전관리비" localSheetId="0">#REF!</definedName>
    <definedName name="금회기안전관리비">#REF!</definedName>
    <definedName name="금회기이윤" localSheetId="0">#REF!</definedName>
    <definedName name="금회기이윤">#REF!</definedName>
    <definedName name="금회기일반관리비" localSheetId="0">#REF!</definedName>
    <definedName name="금회기일반관리비">#REF!</definedName>
    <definedName name="금회변금간접노무비" localSheetId="0">#REF!</definedName>
    <definedName name="금회변금간접노무비">#REF!</definedName>
    <definedName name="금회변금고용보험료" localSheetId="0">#REF!</definedName>
    <definedName name="금회변금고용보험료">#REF!</definedName>
    <definedName name="금회변금공급가액" localSheetId="0">#REF!</definedName>
    <definedName name="금회변금공급가액">#REF!</definedName>
    <definedName name="금회변금공사원가" localSheetId="0">#REF!</definedName>
    <definedName name="금회변금공사원가">#REF!</definedName>
    <definedName name="금회변금기타경비" localSheetId="0">#REF!</definedName>
    <definedName name="금회변금기타경비">#REF!</definedName>
    <definedName name="금회변금도급액" localSheetId="0">#REF!</definedName>
    <definedName name="금회변금도급액">#REF!</definedName>
    <definedName name="금회변금보상비" localSheetId="0">#REF!</definedName>
    <definedName name="금회변금보상비">#REF!</definedName>
    <definedName name="금회변금부가가치세" localSheetId="0">#REF!</definedName>
    <definedName name="금회변금부가가치세">#REF!</definedName>
    <definedName name="금회변금산재보험료" localSheetId="0">#REF!</definedName>
    <definedName name="금회변금산재보험료">#REF!</definedName>
    <definedName name="금회변금순공사원가" localSheetId="0">#REF!</definedName>
    <definedName name="금회변금순공사원가">#REF!</definedName>
    <definedName name="금회변금안전관리비" localSheetId="0">#REF!</definedName>
    <definedName name="금회변금안전관리비">#REF!</definedName>
    <definedName name="금회변금이윤" localSheetId="0">#REF!</definedName>
    <definedName name="금회변금이윤">#REF!</definedName>
    <definedName name="금회변금일반관리비" localSheetId="0">#REF!</definedName>
    <definedName name="금회변금일반관리비">#REF!</definedName>
    <definedName name="금회변금총공사비" localSheetId="0">#REF!</definedName>
    <definedName name="금회변금총공사비">#REF!</definedName>
    <definedName name="금회변금폐기물처리비" localSheetId="0">#REF!</definedName>
    <definedName name="금회변금폐기물처리비">#REF!</definedName>
    <definedName name="금회변금환경보전비" localSheetId="0">#REF!</definedName>
    <definedName name="금회변금환경보전비">#REF!</definedName>
    <definedName name="금회변기간접노무비" localSheetId="0">#REF!</definedName>
    <definedName name="금회변기간접노무비">#REF!</definedName>
    <definedName name="금회변기고용보험료" localSheetId="0">#REF!</definedName>
    <definedName name="금회변기고용보험료">#REF!</definedName>
    <definedName name="금회변기공급가액" localSheetId="0">#REF!</definedName>
    <definedName name="금회변기공급가액">#REF!</definedName>
    <definedName name="금회변기공사원가" localSheetId="0">#REF!</definedName>
    <definedName name="금회변기공사원가">#REF!</definedName>
    <definedName name="금회변기기타경비" localSheetId="0">#REF!</definedName>
    <definedName name="금회변기기타경비">#REF!</definedName>
    <definedName name="금회변기도급액" localSheetId="0">#REF!</definedName>
    <definedName name="금회변기도급액">#REF!</definedName>
    <definedName name="금회변기보상비" localSheetId="0">#REF!</definedName>
    <definedName name="금회변기보상비">#REF!</definedName>
    <definedName name="금회변기부가가치세" localSheetId="0">#REF!</definedName>
    <definedName name="금회변기부가가치세">#REF!</definedName>
    <definedName name="금회변기산재보험료" localSheetId="0">#REF!</definedName>
    <definedName name="금회변기산재보험료">#REF!</definedName>
    <definedName name="금회변기순공사원가" localSheetId="0">#REF!</definedName>
    <definedName name="금회변기순공사원가">#REF!</definedName>
    <definedName name="금회변기안전관리비" localSheetId="0">#REF!</definedName>
    <definedName name="금회변기안전관리비">#REF!</definedName>
    <definedName name="금회변기이윤" localSheetId="0">#REF!</definedName>
    <definedName name="금회변기이윤">#REF!</definedName>
    <definedName name="금회변기일반관리비" localSheetId="0">#REF!</definedName>
    <definedName name="금회변기일반관리비">#REF!</definedName>
    <definedName name="금회변기총공사비" localSheetId="0">#REF!</definedName>
    <definedName name="금회변기총공사비">#REF!</definedName>
    <definedName name="금회변기폐기물처리비" localSheetId="0">#REF!</definedName>
    <definedName name="금회변기폐기물처리비">#REF!</definedName>
    <definedName name="금회변기환경보전비" localSheetId="0">#REF!</definedName>
    <definedName name="금회변기환경보전비">#REF!</definedName>
    <definedName name="금회변변금간접노무비" localSheetId="0">#REF!</definedName>
    <definedName name="금회변변금간접노무비">#REF!</definedName>
    <definedName name="금회변변금고용보험료" localSheetId="0">#REF!</definedName>
    <definedName name="금회변변금고용보험료">#REF!</definedName>
    <definedName name="금회변변금공급가액" localSheetId="0">#REF!</definedName>
    <definedName name="금회변변금공급가액">#REF!</definedName>
    <definedName name="금회변변금공사원가" localSheetId="0">#REF!</definedName>
    <definedName name="금회변변금공사원가">#REF!</definedName>
    <definedName name="금회변변금기타경비" localSheetId="0">#REF!</definedName>
    <definedName name="금회변변금기타경비">#REF!</definedName>
    <definedName name="금회변변금도급액" localSheetId="0">#REF!</definedName>
    <definedName name="금회변변금도급액">#REF!</definedName>
    <definedName name="금회변변금보상비" localSheetId="0">#REF!</definedName>
    <definedName name="금회변변금보상비">#REF!</definedName>
    <definedName name="금회변변금부가가치세" localSheetId="0">#REF!</definedName>
    <definedName name="금회변변금부가가치세">#REF!</definedName>
    <definedName name="금회변변금산재보험료" localSheetId="0">#REF!</definedName>
    <definedName name="금회변변금산재보험료">#REF!</definedName>
    <definedName name="금회변변금순공사원가" localSheetId="0">#REF!</definedName>
    <definedName name="금회변변금순공사원가">#REF!</definedName>
    <definedName name="금회변변금안전관리비" localSheetId="0">#REF!</definedName>
    <definedName name="금회변변금안전관리비">#REF!</definedName>
    <definedName name="금회변변금이윤" localSheetId="0">#REF!</definedName>
    <definedName name="금회변변금이윤">#REF!</definedName>
    <definedName name="금회변변금일반관리비" localSheetId="0">#REF!</definedName>
    <definedName name="금회변변금일반관리비">#REF!</definedName>
    <definedName name="금회변변금제이윤" localSheetId="0">#REF!</definedName>
    <definedName name="금회변변금제이윤">#REF!</definedName>
    <definedName name="금회변변금총공사비" localSheetId="0">#REF!</definedName>
    <definedName name="금회변변금총공사비">#REF!</definedName>
    <definedName name="금회변변금폐기물처리비" localSheetId="0">#REF!</definedName>
    <definedName name="금회변변금폐기물처리비">#REF!</definedName>
    <definedName name="금회변변금환경보전비" localSheetId="0">#REF!</definedName>
    <definedName name="금회변변금환경보전비">#REF!</definedName>
    <definedName name="금회변변기간접노무비" localSheetId="0">#REF!</definedName>
    <definedName name="금회변변기간접노무비">#REF!</definedName>
    <definedName name="금회변변기고용보험료" localSheetId="0">#REF!</definedName>
    <definedName name="금회변변기고용보험료">#REF!</definedName>
    <definedName name="금회변변기공급가액" localSheetId="0">#REF!</definedName>
    <definedName name="금회변변기공급가액">#REF!</definedName>
    <definedName name="금회변변기공사원가" localSheetId="0">#REF!</definedName>
    <definedName name="금회변변기공사원가">#REF!</definedName>
    <definedName name="금회변변기기타경비" localSheetId="0">#REF!</definedName>
    <definedName name="금회변변기기타경비">#REF!</definedName>
    <definedName name="금회변변기도급액" localSheetId="0">#REF!</definedName>
    <definedName name="금회변변기도급액">#REF!</definedName>
    <definedName name="금회변변기보상비" localSheetId="0">#REF!</definedName>
    <definedName name="금회변변기보상비">#REF!</definedName>
    <definedName name="금회변변기부가가치세" localSheetId="0">#REF!</definedName>
    <definedName name="금회변변기부가가치세">#REF!</definedName>
    <definedName name="금회변변기산재보험료" localSheetId="0">#REF!</definedName>
    <definedName name="금회변변기산재보험료">#REF!</definedName>
    <definedName name="금회변변기순공사원가" localSheetId="0">#REF!</definedName>
    <definedName name="금회변변기순공사원가">#REF!</definedName>
    <definedName name="금회변변기안전관리비" localSheetId="0">#REF!</definedName>
    <definedName name="금회변변기안전관리비">#REF!</definedName>
    <definedName name="금회변변기이윤" localSheetId="0">#REF!</definedName>
    <definedName name="금회변변기이윤">#REF!</definedName>
    <definedName name="금회변변기일반관리비" localSheetId="0">#REF!</definedName>
    <definedName name="금회변변기일반관리비">#REF!</definedName>
    <definedName name="금회변변기총공사비" localSheetId="0">#REF!</definedName>
    <definedName name="금회변변기총공사비">#REF!</definedName>
    <definedName name="금회변변기폐기물처리비" localSheetId="0">#REF!</definedName>
    <definedName name="금회변변기폐기물처리비">#REF!</definedName>
    <definedName name="금회변변기환경보전비" localSheetId="0">#REF!</definedName>
    <definedName name="금회변변기환경보전비">#REF!</definedName>
    <definedName name="금회변변장간접노무비" localSheetId="0">#REF!</definedName>
    <definedName name="금회변변장간접노무비">#REF!</definedName>
    <definedName name="금회변변장고용보험료" localSheetId="0">#REF!</definedName>
    <definedName name="금회변변장고용보험료">#REF!</definedName>
    <definedName name="금회변변장공급가액" localSheetId="0">#REF!</definedName>
    <definedName name="금회변변장공급가액">#REF!</definedName>
    <definedName name="금회변변장공사원가" localSheetId="0">#REF!</definedName>
    <definedName name="금회변변장공사원가">#REF!</definedName>
    <definedName name="금회변변장기타경비" localSheetId="0">#REF!</definedName>
    <definedName name="금회변변장기타경비">#REF!</definedName>
    <definedName name="금회변변장도급액" localSheetId="0">#REF!</definedName>
    <definedName name="금회변변장도급액">#REF!</definedName>
    <definedName name="금회변변장보상비" localSheetId="0">#REF!</definedName>
    <definedName name="금회변변장보상비">#REF!</definedName>
    <definedName name="금회변변장부가가치세" localSheetId="0">#REF!</definedName>
    <definedName name="금회변변장부가가치세">#REF!</definedName>
    <definedName name="금회변변장산재보험료" localSheetId="0">#REF!</definedName>
    <definedName name="금회변변장산재보험료">#REF!</definedName>
    <definedName name="금회변변장순공사원가" localSheetId="0">#REF!</definedName>
    <definedName name="금회변변장순공사원가">#REF!</definedName>
    <definedName name="금회변변장안전관리비" localSheetId="0">#REF!</definedName>
    <definedName name="금회변변장안전관리비">#REF!</definedName>
    <definedName name="금회변변장이윤" localSheetId="0">#REF!</definedName>
    <definedName name="금회변변장이윤">#REF!</definedName>
    <definedName name="금회변변장일반관리비" localSheetId="0">#REF!</definedName>
    <definedName name="금회변변장일반관리비">#REF!</definedName>
    <definedName name="금회변변장총공사비" localSheetId="0">#REF!</definedName>
    <definedName name="금회변변장총공사비">#REF!</definedName>
    <definedName name="금회변변장폐기물처리비" localSheetId="0">#REF!</definedName>
    <definedName name="금회변변장폐기물처리비">#REF!</definedName>
    <definedName name="금회변변장환경보전비" localSheetId="0">#REF!</definedName>
    <definedName name="금회변변장환경보전비">#REF!</definedName>
    <definedName name="금회변변전간접노무비" localSheetId="0">#REF!</definedName>
    <definedName name="금회변변전간접노무비">#REF!</definedName>
    <definedName name="금회변변전고용보험료" localSheetId="0">#REF!</definedName>
    <definedName name="금회변변전고용보험료">#REF!</definedName>
    <definedName name="금회변변전공급가액" localSheetId="0">#REF!</definedName>
    <definedName name="금회변변전공급가액">#REF!</definedName>
    <definedName name="금회변변전공사원가" localSheetId="0">#REF!</definedName>
    <definedName name="금회변변전공사원가">#REF!</definedName>
    <definedName name="금회변변전기타경비" localSheetId="0">#REF!</definedName>
    <definedName name="금회변변전기타경비">#REF!</definedName>
    <definedName name="금회변변전도급액" localSheetId="0">#REF!</definedName>
    <definedName name="금회변변전도급액">#REF!</definedName>
    <definedName name="금회변변전보상비" localSheetId="0">#REF!</definedName>
    <definedName name="금회변변전보상비">#REF!</definedName>
    <definedName name="금회변변전부가가치세" localSheetId="0">#REF!</definedName>
    <definedName name="금회변변전부가가치세">#REF!</definedName>
    <definedName name="금회변변전산재보험료" localSheetId="0">#REF!</definedName>
    <definedName name="금회변변전산재보험료">#REF!</definedName>
    <definedName name="금회변변전순공사원가" localSheetId="0">#REF!</definedName>
    <definedName name="금회변변전순공사원가">#REF!</definedName>
    <definedName name="금회변변전안전관리비" localSheetId="0">#REF!</definedName>
    <definedName name="금회변변전안전관리비">#REF!</definedName>
    <definedName name="금회변변전이윤" localSheetId="0">#REF!</definedName>
    <definedName name="금회변변전이윤">#REF!</definedName>
    <definedName name="금회변변전일반관리비" localSheetId="0">#REF!</definedName>
    <definedName name="금회변변전일반관리비">#REF!</definedName>
    <definedName name="금회변변전제이윤" localSheetId="0">#REF!</definedName>
    <definedName name="금회변변전제이윤">#REF!</definedName>
    <definedName name="금회변변전총공사비" localSheetId="0">#REF!</definedName>
    <definedName name="금회변변전총공사비">#REF!</definedName>
    <definedName name="금회변변전폐기물처리비" localSheetId="0">#REF!</definedName>
    <definedName name="금회변변전폐기물처리비">#REF!</definedName>
    <definedName name="금회변변전환경보전비" localSheetId="0">#REF!</definedName>
    <definedName name="금회변변전환경보전비">#REF!</definedName>
    <definedName name="금회변보상비" localSheetId="0">#REF!</definedName>
    <definedName name="금회변보상비">#REF!</definedName>
    <definedName name="금회변장간접노무비" localSheetId="0">#REF!</definedName>
    <definedName name="금회변장간접노무비">#REF!</definedName>
    <definedName name="금회변장고용보험료" localSheetId="0">#REF!</definedName>
    <definedName name="금회변장고용보험료">#REF!</definedName>
    <definedName name="금회변장공급가액" localSheetId="0">#REF!</definedName>
    <definedName name="금회변장공급가액">#REF!</definedName>
    <definedName name="금회변장공사원가" localSheetId="0">#REF!</definedName>
    <definedName name="금회변장공사원가">#REF!</definedName>
    <definedName name="금회변장기타경비" localSheetId="0">#REF!</definedName>
    <definedName name="금회변장기타경비">#REF!</definedName>
    <definedName name="금회변장도급액" localSheetId="0">#REF!</definedName>
    <definedName name="금회변장도급액">#REF!</definedName>
    <definedName name="금회변장보상비" localSheetId="0">#REF!</definedName>
    <definedName name="금회변장보상비">#REF!</definedName>
    <definedName name="금회변장부가가치세" localSheetId="0">#REF!</definedName>
    <definedName name="금회변장부가가치세">#REF!</definedName>
    <definedName name="금회변장산재보험료" localSheetId="0">#REF!</definedName>
    <definedName name="금회변장산재보험료">#REF!</definedName>
    <definedName name="금회변장순공사원가" localSheetId="0">#REF!</definedName>
    <definedName name="금회변장순공사원가">#REF!</definedName>
    <definedName name="금회변장안전관리비" localSheetId="0">#REF!</definedName>
    <definedName name="금회변장안전관리비">#REF!</definedName>
    <definedName name="금회변장이윤" localSheetId="0">#REF!</definedName>
    <definedName name="금회변장이윤">#REF!</definedName>
    <definedName name="금회변장일반관리비" localSheetId="0">#REF!</definedName>
    <definedName name="금회변장일반관리비">#REF!</definedName>
    <definedName name="금회변장총공사비" localSheetId="0">#REF!</definedName>
    <definedName name="금회변장총공사비">#REF!</definedName>
    <definedName name="금회변장폐기물처리비" localSheetId="0">#REF!</definedName>
    <definedName name="금회변장폐기물처리비">#REF!</definedName>
    <definedName name="금회변장환경보전비" localSheetId="0">#REF!</definedName>
    <definedName name="금회변장환경보전비">#REF!</definedName>
    <definedName name="금회변전간접노무비" localSheetId="0">#REF!</definedName>
    <definedName name="금회변전간접노무비">#REF!</definedName>
    <definedName name="금회변전고용보험료" localSheetId="0">#REF!</definedName>
    <definedName name="금회변전고용보험료">#REF!</definedName>
    <definedName name="금회변전공급가액" localSheetId="0">#REF!</definedName>
    <definedName name="금회변전공급가액">#REF!</definedName>
    <definedName name="금회변전공사원가" localSheetId="0">#REF!</definedName>
    <definedName name="금회변전공사원가">#REF!</definedName>
    <definedName name="금회변전기타경비" localSheetId="0">#REF!</definedName>
    <definedName name="금회변전기타경비">#REF!</definedName>
    <definedName name="금회변전도급액" localSheetId="0">#REF!</definedName>
    <definedName name="금회변전도급액">#REF!</definedName>
    <definedName name="금회변전보상비" localSheetId="0">#REF!</definedName>
    <definedName name="금회변전보상비">#REF!</definedName>
    <definedName name="금회변전부가가치세" localSheetId="0">#REF!</definedName>
    <definedName name="금회변전부가가치세">#REF!</definedName>
    <definedName name="금회변전산재보험료" localSheetId="0">#REF!</definedName>
    <definedName name="금회변전산재보험료">#REF!</definedName>
    <definedName name="금회변전순공사원가" localSheetId="0">#REF!</definedName>
    <definedName name="금회변전순공사원가">#REF!</definedName>
    <definedName name="금회변전안전관리비" localSheetId="0">#REF!</definedName>
    <definedName name="금회변전안전관리비">#REF!</definedName>
    <definedName name="금회변전이윤" localSheetId="0">#REF!</definedName>
    <definedName name="금회변전이윤">#REF!</definedName>
    <definedName name="금회변전일반관리비" localSheetId="0">#REF!</definedName>
    <definedName name="금회변전일반관리비">#REF!</definedName>
    <definedName name="금회변전총공사비" localSheetId="0">#REF!</definedName>
    <definedName name="금회변전총공사비">#REF!</definedName>
    <definedName name="금회변전폐기물처리비" localSheetId="0">#REF!</definedName>
    <definedName name="금회변전폐기물처리비">#REF!</definedName>
    <definedName name="금회변전환경보전비" localSheetId="0">#REF!</definedName>
    <definedName name="금회변전환경보전비">#REF!</definedName>
    <definedName name="금회장공사원가" localSheetId="0">#REF!</definedName>
    <definedName name="금회장공사원가">#REF!</definedName>
    <definedName name="금회전공급가액" localSheetId="0">#REF!</definedName>
    <definedName name="금회전공급가액">#REF!</definedName>
    <definedName name="금회전공사원가" localSheetId="0">#REF!</definedName>
    <definedName name="금회전공사원가">#REF!</definedName>
    <definedName name="금회전도급액" localSheetId="0">#REF!</definedName>
    <definedName name="금회전도급액">#REF!</definedName>
    <definedName name="금회전보상비" localSheetId="0">#REF!</definedName>
    <definedName name="금회전보상비">#REF!</definedName>
    <definedName name="금회전부가가치세" localSheetId="0">#REF!</definedName>
    <definedName name="금회전부가가치세">#REF!</definedName>
    <definedName name="금회전총공사비" localSheetId="0">#REF!</definedName>
    <definedName name="금회전총공사비">#REF!</definedName>
    <definedName name="금회전폐기물처리비" localSheetId="0">#REF!</definedName>
    <definedName name="금회전폐기물처리비">#REF!</definedName>
    <definedName name="급식" localSheetId="0">#REF!</definedName>
    <definedName name="급식">#REF!</definedName>
    <definedName name="기" localSheetId="0">#REF!</definedName>
    <definedName name="기">#REF!</definedName>
    <definedName name="기1" localSheetId="0">#REF!</definedName>
    <definedName name="기1">#REF!</definedName>
    <definedName name="기10" localSheetId="0">#REF!</definedName>
    <definedName name="기10">#REF!</definedName>
    <definedName name="기11" localSheetId="0">#REF!</definedName>
    <definedName name="기11">#REF!</definedName>
    <definedName name="기12" localSheetId="0">#REF!</definedName>
    <definedName name="기12">#REF!</definedName>
    <definedName name="기13" localSheetId="0">#REF!</definedName>
    <definedName name="기13">#REF!</definedName>
    <definedName name="기14" localSheetId="0">#REF!</definedName>
    <definedName name="기14">#REF!</definedName>
    <definedName name="기15" localSheetId="0">#REF!</definedName>
    <definedName name="기15">#REF!</definedName>
    <definedName name="기16" localSheetId="0">#REF!</definedName>
    <definedName name="기16">#REF!</definedName>
    <definedName name="기17" localSheetId="0">#REF!</definedName>
    <definedName name="기17">#REF!</definedName>
    <definedName name="기2" localSheetId="0">#REF!</definedName>
    <definedName name="기2">#REF!</definedName>
    <definedName name="기3" localSheetId="0">#REF!</definedName>
    <definedName name="기3">#REF!</definedName>
    <definedName name="기4" localSheetId="0">#REF!</definedName>
    <definedName name="기4">#REF!</definedName>
    <definedName name="기5" localSheetId="0">#REF!</definedName>
    <definedName name="기5">#REF!</definedName>
    <definedName name="기6" localSheetId="0">#REF!</definedName>
    <definedName name="기6">#REF!</definedName>
    <definedName name="기7" localSheetId="0">#REF!</definedName>
    <definedName name="기7">#REF!</definedName>
    <definedName name="기8" localSheetId="0">#REF!</definedName>
    <definedName name="기8">#REF!</definedName>
    <definedName name="기9" localSheetId="0">#REF!</definedName>
    <definedName name="기9">#REF!</definedName>
    <definedName name="기A" localSheetId="0">#REF!</definedName>
    <definedName name="기A">#REF!</definedName>
    <definedName name="기B" localSheetId="0">#REF!</definedName>
    <definedName name="기B">#REF!</definedName>
    <definedName name="기C" localSheetId="0">#REF!</definedName>
    <definedName name="기C">#REF!</definedName>
    <definedName name="기D" localSheetId="0">#REF!</definedName>
    <definedName name="기D">#REF!</definedName>
    <definedName name="기E" localSheetId="0">#REF!</definedName>
    <definedName name="기E">#REF!</definedName>
    <definedName name="기F" localSheetId="0">#REF!</definedName>
    <definedName name="기F">#REF!</definedName>
    <definedName name="기G" localSheetId="0">#REF!</definedName>
    <definedName name="기G">#REF!</definedName>
    <definedName name="기H" localSheetId="0">#REF!</definedName>
    <definedName name="기H">#REF!</definedName>
    <definedName name="기I" localSheetId="0">#REF!</definedName>
    <definedName name="기I">#REF!</definedName>
    <definedName name="기J" localSheetId="0">#REF!</definedName>
    <definedName name="기J">#REF!</definedName>
    <definedName name="기K" localSheetId="0">#REF!</definedName>
    <definedName name="기K">#REF!</definedName>
    <definedName name="기L" localSheetId="0">#REF!</definedName>
    <definedName name="기L">#REF!</definedName>
    <definedName name="기M" localSheetId="0">#REF!</definedName>
    <definedName name="기M">#REF!</definedName>
    <definedName name="기N" localSheetId="0">#REF!</definedName>
    <definedName name="기N">#REF!</definedName>
    <definedName name="기O" localSheetId="0">#REF!</definedName>
    <definedName name="기O">#REF!</definedName>
    <definedName name="기P" localSheetId="0">#REF!</definedName>
    <definedName name="기P">#REF!</definedName>
    <definedName name="기Q">"기성세부내역서!$B$89"</definedName>
    <definedName name="기간접재료비" localSheetId="0">#REF!</definedName>
    <definedName name="기간접재료비">#REF!</definedName>
    <definedName name="기경비" localSheetId="0">#REF!</definedName>
    <definedName name="기경비">#REF!</definedName>
    <definedName name="기경비선택" localSheetId="0">#REF!</definedName>
    <definedName name="기경비선택">#REF!</definedName>
    <definedName name="기계" localSheetId="0">#REF!</definedName>
    <definedName name="기계">#REF!</definedName>
    <definedName name="기계3" localSheetId="0">BlankMacro1</definedName>
    <definedName name="기계3">BlankMacro1</definedName>
    <definedName name="기계5" localSheetId="0">BlankMacro1</definedName>
    <definedName name="기계5">BlankMacro1</definedName>
    <definedName name="기계경비" localSheetId="0">#REF!</definedName>
    <definedName name="기계경비">#REF!</definedName>
    <definedName name="기계공" localSheetId="0">#REF!</definedName>
    <definedName name="기계공">#REF!</definedName>
    <definedName name="기계공002" localSheetId="0">#REF!</definedName>
    <definedName name="기계공002">#REF!</definedName>
    <definedName name="기계공011" localSheetId="0">#REF!</definedName>
    <definedName name="기계공011">#REF!</definedName>
    <definedName name="기계공982" localSheetId="0">#REF!</definedName>
    <definedName name="기계공982">#REF!</definedName>
    <definedName name="기계공991" localSheetId="0">#REF!</definedName>
    <definedName name="기계공991">#REF!</definedName>
    <definedName name="기계공992" localSheetId="0">#REF!</definedName>
    <definedName name="기계공992">#REF!</definedName>
    <definedName name="기계높이" localSheetId="0">'[67]토사(PE)'!#REF!</definedName>
    <definedName name="기계높이">'[67]토사(PE)'!#REF!</definedName>
    <definedName name="기계설치공__플랜트" localSheetId="0">#REF!</definedName>
    <definedName name="기계설치공__플랜트">#REF!</definedName>
    <definedName name="기계설치공001" localSheetId="0">#REF!</definedName>
    <definedName name="기계설치공001">#REF!</definedName>
    <definedName name="기계설치공002" localSheetId="0">#REF!</definedName>
    <definedName name="기계설치공002">#REF!</definedName>
    <definedName name="기계설치공011" localSheetId="0">#REF!</definedName>
    <definedName name="기계설치공011">#REF!</definedName>
    <definedName name="기계설치공982" localSheetId="0">#REF!</definedName>
    <definedName name="기계설치공982">#REF!</definedName>
    <definedName name="기계설치공991" localSheetId="0">#REF!</definedName>
    <definedName name="기계설치공991">#REF!</definedName>
    <definedName name="기계설치공992" localSheetId="0">#REF!</definedName>
    <definedName name="기계설치공992">#REF!</definedName>
    <definedName name="기계중계펌프내역" localSheetId="0">#REF!</definedName>
    <definedName name="기계중계펌프내역">#REF!</definedName>
    <definedName name="기계집계" localSheetId="0">#REF!</definedName>
    <definedName name="기계집계">#REF!</definedName>
    <definedName name="기관급자재대" localSheetId="0">#REF!</definedName>
    <definedName name="기관급자재대">#REF!</definedName>
    <definedName name="기관명" localSheetId="0">#REF!</definedName>
    <definedName name="기관명">#REF!</definedName>
    <definedName name="기금공사원가" localSheetId="0">#REF!</definedName>
    <definedName name="기금공사원가">#REF!</definedName>
    <definedName name="기기" localSheetId="0">#REF!</definedName>
    <definedName name="기기">#REF!</definedName>
    <definedName name="기기계경비" localSheetId="0">#REF!</definedName>
    <definedName name="기기계경비">#REF!</definedName>
    <definedName name="기기기" localSheetId="0">#REF!</definedName>
    <definedName name="기기기">#REF!</definedName>
    <definedName name="기기기기" localSheetId="0">#REF!</definedName>
    <definedName name="기기기기">#REF!</definedName>
    <definedName name="기기설치" localSheetId="0">#REF!</definedName>
    <definedName name="기기설치">#REF!</definedName>
    <definedName name="기기신설" localSheetId="0">#REF!</definedName>
    <definedName name="기기신설">#REF!</definedName>
    <definedName name="기기자재" localSheetId="0">#REF!</definedName>
    <definedName name="기기자재">#REF!</definedName>
    <definedName name="기기철거" localSheetId="0">#REF!</definedName>
    <definedName name="기기철거">#REF!</definedName>
    <definedName name="기기타경비" localSheetId="0">#REF!</definedName>
    <definedName name="기기타경비">#REF!</definedName>
    <definedName name="기노무비" localSheetId="0">#REF!</definedName>
    <definedName name="기노무비">#REF!</definedName>
    <definedName name="기노무비선택" localSheetId="0">#REF!</definedName>
    <definedName name="기노무비선택">#REF!</definedName>
    <definedName name="기누공사원가" localSheetId="0">#REF!</definedName>
    <definedName name="기누공사원가">#REF!</definedName>
    <definedName name="기다" localSheetId="0">#REF!</definedName>
    <definedName name="기다">#REF!</definedName>
    <definedName name="기도공사원가" localSheetId="0">#REF!</definedName>
    <definedName name="기도공사원가">#REF!</definedName>
    <definedName name="기도급공사비계" localSheetId="0">#REF!</definedName>
    <definedName name="기도급공사비계">#REF!</definedName>
    <definedName name="기본서류">#N/A</definedName>
    <definedName name="기부1" localSheetId="0">#REF!</definedName>
    <definedName name="기부1">#REF!</definedName>
    <definedName name="기부10" localSheetId="0">#REF!</definedName>
    <definedName name="기부10">#REF!</definedName>
    <definedName name="기부11" localSheetId="0">#REF!</definedName>
    <definedName name="기부11">#REF!</definedName>
    <definedName name="기부12" localSheetId="0">#REF!</definedName>
    <definedName name="기부12">#REF!</definedName>
    <definedName name="기부13" localSheetId="0">#REF!</definedName>
    <definedName name="기부13">#REF!</definedName>
    <definedName name="기부14" localSheetId="0">#REF!</definedName>
    <definedName name="기부14">#REF!</definedName>
    <definedName name="기부15" localSheetId="0">#REF!</definedName>
    <definedName name="기부15">#REF!</definedName>
    <definedName name="기부16" localSheetId="0">#REF!</definedName>
    <definedName name="기부16">#REF!</definedName>
    <definedName name="기부17" localSheetId="0">#REF!</definedName>
    <definedName name="기부17">#REF!</definedName>
    <definedName name="기부2" localSheetId="0">#REF!</definedName>
    <definedName name="기부2">#REF!</definedName>
    <definedName name="기부3" localSheetId="0">#REF!</definedName>
    <definedName name="기부3">#REF!</definedName>
    <definedName name="기부4" localSheetId="0">#REF!</definedName>
    <definedName name="기부4">#REF!</definedName>
    <definedName name="기부5" localSheetId="0">#REF!</definedName>
    <definedName name="기부5">#REF!</definedName>
    <definedName name="기부6" localSheetId="0">#REF!</definedName>
    <definedName name="기부6">#REF!</definedName>
    <definedName name="기부7" localSheetId="0">#REF!</definedName>
    <definedName name="기부7">#REF!</definedName>
    <definedName name="기부8" localSheetId="0">#REF!</definedName>
    <definedName name="기부8">#REF!</definedName>
    <definedName name="기부9" localSheetId="0">#REF!</definedName>
    <definedName name="기부9">#REF!</definedName>
    <definedName name="기사급자재대" localSheetId="0">#REF!</definedName>
    <definedName name="기사급자재대">#REF!</definedName>
    <definedName name="기사급자재대1" localSheetId="0">#REF!</definedName>
    <definedName name="기사급자재대1">#REF!</definedName>
    <definedName name="기사야" localSheetId="0">#REF!</definedName>
    <definedName name="기사야">#REF!</definedName>
    <definedName name="기사주" localSheetId="0">#REF!</definedName>
    <definedName name="기사주">#REF!</definedName>
    <definedName name="기설" localSheetId="0">#REF!</definedName>
    <definedName name="기설">#REF!</definedName>
    <definedName name="기성">#N/A</definedName>
    <definedName name="기성1" localSheetId="0">#REF!</definedName>
    <definedName name="기성1">#REF!</definedName>
    <definedName name="기성10" localSheetId="0">#REF!</definedName>
    <definedName name="기성10">#REF!</definedName>
    <definedName name="기성11" localSheetId="0">#REF!</definedName>
    <definedName name="기성11">#REF!</definedName>
    <definedName name="기성12" localSheetId="0">#REF!</definedName>
    <definedName name="기성12">#REF!</definedName>
    <definedName name="기성13" localSheetId="0">#REF!</definedName>
    <definedName name="기성13">#REF!</definedName>
    <definedName name="기성14" localSheetId="0">#REF!</definedName>
    <definedName name="기성14">#REF!</definedName>
    <definedName name="기성15" localSheetId="0">#REF!</definedName>
    <definedName name="기성15">#REF!</definedName>
    <definedName name="기성16" localSheetId="0">#REF!</definedName>
    <definedName name="기성16">#REF!</definedName>
    <definedName name="기성17" localSheetId="0">#REF!</definedName>
    <definedName name="기성17">#REF!</definedName>
    <definedName name="기성2" localSheetId="0">#REF!</definedName>
    <definedName name="기성2">#REF!</definedName>
    <definedName name="기성3" localSheetId="0">#REF!</definedName>
    <definedName name="기성3">#REF!</definedName>
    <definedName name="기성4" localSheetId="0">#REF!</definedName>
    <definedName name="기성4">#REF!</definedName>
    <definedName name="기성5" localSheetId="0">#REF!</definedName>
    <definedName name="기성5">#REF!</definedName>
    <definedName name="기성6" localSheetId="0">#REF!</definedName>
    <definedName name="기성6">#REF!</definedName>
    <definedName name="기성7" localSheetId="0">#REF!</definedName>
    <definedName name="기성7">#REF!</definedName>
    <definedName name="기성8" localSheetId="0">#REF!</definedName>
    <definedName name="기성8">#REF!</definedName>
    <definedName name="기성9" localSheetId="0">#REF!</definedName>
    <definedName name="기성9">#REF!</definedName>
    <definedName name="기성금공사원가" localSheetId="0">#REF!</definedName>
    <definedName name="기성금공사원가">#REF!</definedName>
    <definedName name="기성누공사원가" localSheetId="0">#REF!</definedName>
    <definedName name="기성누공사원가">#REF!</definedName>
    <definedName name="기성도공사원가" localSheetId="0">#REF!</definedName>
    <definedName name="기성도공사원가">#REF!</definedName>
    <definedName name="기성어음금액" localSheetId="0">#REF!</definedName>
    <definedName name="기성어음금액">#REF!</definedName>
    <definedName name="기성어음기간" localSheetId="0">#REF!</definedName>
    <definedName name="기성어음기간">#REF!</definedName>
    <definedName name="기성어음비율" localSheetId="0">#REF!</definedName>
    <definedName name="기성어음비율">#REF!</definedName>
    <definedName name="기성전공사원가" localSheetId="0">#REF!</definedName>
    <definedName name="기성전공사원가">#REF!</definedName>
    <definedName name="기성전안전관리비" localSheetId="0">#REF!</definedName>
    <definedName name="기성전안전관리비">#REF!</definedName>
    <definedName name="기성지급시기" localSheetId="0">#REF!</definedName>
    <definedName name="기성지급시기">#REF!</definedName>
    <definedName name="기성집계" localSheetId="0">{"Book1","예술의전당.xls"}</definedName>
    <definedName name="기성집계">{"Book1","예술의전당.xls"}</definedName>
    <definedName name="기성품" localSheetId="0">BlankMacro1</definedName>
    <definedName name="기성품">BlankMacro1</definedName>
    <definedName name="기성현금금액" localSheetId="0">#REF!</definedName>
    <definedName name="기성현금금액">#REF!</definedName>
    <definedName name="기성현금비율" localSheetId="0">#REF!</definedName>
    <definedName name="기성현금비율">#REF!</definedName>
    <definedName name="기순공사비" localSheetId="0">#REF!</definedName>
    <definedName name="기순공사비">#REF!</definedName>
    <definedName name="기술" hidden="1">{#N/A,#N/A,FALSE,"부대1"}</definedName>
    <definedName name="기술료" hidden="1">{#N/A,#N/A,TRUE,"1";#N/A,#N/A,TRUE,"2";#N/A,#N/A,TRUE,"3";#N/A,#N/A,TRUE,"4";#N/A,#N/A,TRUE,"5";#N/A,#N/A,TRUE,"6";#N/A,#N/A,TRUE,"7"}</definedName>
    <definedName name="기안" localSheetId="0">#REF!</definedName>
    <definedName name="기안">#REF!</definedName>
    <definedName name="기안갑" localSheetId="0">#REF!</definedName>
    <definedName name="기안갑">#REF!</definedName>
    <definedName name="기안을" localSheetId="0">#REF!</definedName>
    <definedName name="기안을">#REF!</definedName>
    <definedName name="기와공" localSheetId="0">#REF!</definedName>
    <definedName name="기와공">#REF!</definedName>
    <definedName name="기운반비" localSheetId="0">#REF!</definedName>
    <definedName name="기운반비">#REF!</definedName>
    <definedName name="기일반관리비" localSheetId="0">#REF!</definedName>
    <definedName name="기일반관리비">#REF!</definedName>
    <definedName name="기자재비" localSheetId="0">#REF!</definedName>
    <definedName name="기자재비">#REF!</definedName>
    <definedName name="기자재중량" localSheetId="0">#REF!</definedName>
    <definedName name="기자재중량">#REF!</definedName>
    <definedName name="기작업실부산물등" localSheetId="0">#REF!</definedName>
    <definedName name="기작업실부산물등">#REF!</definedName>
    <definedName name="기재료비" localSheetId="0">#REF!</definedName>
    <definedName name="기재료비">#REF!</definedName>
    <definedName name="기재료비선택" localSheetId="0">#REF!</definedName>
    <definedName name="기재료비선택">#REF!</definedName>
    <definedName name="기전공사원가" localSheetId="0">#REF!</definedName>
    <definedName name="기전공사원가">#REF!</definedName>
    <definedName name="기조일위대가" localSheetId="0">#REF!</definedName>
    <definedName name="기조일위대가">#REF!</definedName>
    <definedName name="기준" localSheetId="0">#REF!</definedName>
    <definedName name="기준">#REF!</definedName>
    <definedName name="기직접노무비" localSheetId="0">#REF!</definedName>
    <definedName name="기직접노무비">#REF!</definedName>
    <definedName name="기직접재료비" localSheetId="0">#REF!</definedName>
    <definedName name="기직접재료비">#REF!</definedName>
    <definedName name="기초" localSheetId="0">#REF!</definedName>
    <definedName name="기초">#REF!</definedName>
    <definedName name="기초액" localSheetId="0">#REF!</definedName>
    <definedName name="기초액">#REF!</definedName>
    <definedName name="기초일위" localSheetId="0">#REF!</definedName>
    <definedName name="기초일위">#REF!</definedName>
    <definedName name="기초일위대가" localSheetId="0">#REF!</definedName>
    <definedName name="기초일위대가">#REF!</definedName>
    <definedName name="기초일위대가1" localSheetId="0">#REF!</definedName>
    <definedName name="기초일위대가1">#REF!</definedName>
    <definedName name="기초폭" localSheetId="0">#REF!</definedName>
    <definedName name="기초폭">#REF!</definedName>
    <definedName name="기층기계경비" localSheetId="0">#REF!</definedName>
    <definedName name="기층기계경비">#REF!</definedName>
    <definedName name="기층기계계" localSheetId="0">#REF!</definedName>
    <definedName name="기층기계계">#REF!</definedName>
    <definedName name="기층기계노무비" localSheetId="0">#REF!</definedName>
    <definedName name="기층기계노무비">#REF!</definedName>
    <definedName name="기층기계살수경비" localSheetId="0">#REF!</definedName>
    <definedName name="기층기계살수경비">#REF!</definedName>
    <definedName name="기층기계살수계" localSheetId="0">#REF!</definedName>
    <definedName name="기층기계살수계">#REF!</definedName>
    <definedName name="기층기계살수노무비" localSheetId="0">#REF!</definedName>
    <definedName name="기층기계살수노무비">#REF!</definedName>
    <definedName name="기층기계살수재료비" localSheetId="0">#REF!</definedName>
    <definedName name="기층기계살수재료비">#REF!</definedName>
    <definedName name="기층기계인건비경비" localSheetId="0">#REF!</definedName>
    <definedName name="기층기계인건비경비">#REF!</definedName>
    <definedName name="기층기계인건비계" localSheetId="0">#REF!</definedName>
    <definedName name="기층기계인건비계">#REF!</definedName>
    <definedName name="기층기계인건비노무비" localSheetId="0">#REF!</definedName>
    <definedName name="기층기계인건비노무비">#REF!</definedName>
    <definedName name="기층기계인건비재료비" localSheetId="0">#REF!</definedName>
    <definedName name="기층기계인건비재료비">#REF!</definedName>
    <definedName name="기층기계재료비" localSheetId="0">#REF!</definedName>
    <definedName name="기층기계재료비">#REF!</definedName>
    <definedName name="기층기계전압단뎀경비" localSheetId="0">#REF!</definedName>
    <definedName name="기층기계전압단뎀경비">#REF!</definedName>
    <definedName name="기층기계전압단뎀계" localSheetId="0">#REF!</definedName>
    <definedName name="기층기계전압단뎀계">#REF!</definedName>
    <definedName name="기층기계전압단뎀노무비" localSheetId="0">#REF!</definedName>
    <definedName name="기층기계전압단뎀노무비">#REF!</definedName>
    <definedName name="기층기계전압단뎀재료비" localSheetId="0">#REF!</definedName>
    <definedName name="기층기계전압단뎀재료비">#REF!</definedName>
    <definedName name="기층기계전압마카담경비" localSheetId="0">#REF!</definedName>
    <definedName name="기층기계전압마카담경비">#REF!</definedName>
    <definedName name="기층기계전압마카담계" localSheetId="0">#REF!</definedName>
    <definedName name="기층기계전압마카담계">#REF!</definedName>
    <definedName name="기층기계전압마카담노무비" localSheetId="0">#REF!</definedName>
    <definedName name="기층기계전압마카담노무비">#REF!</definedName>
    <definedName name="기층기계전압마카담재료비" localSheetId="0">#REF!</definedName>
    <definedName name="기층기계전압마카담재료비">#REF!</definedName>
    <definedName name="기층기계전압타이어경비" localSheetId="0">#REF!</definedName>
    <definedName name="기층기계전압타이어경비">#REF!</definedName>
    <definedName name="기층기계전압타이어계" localSheetId="0">#REF!</definedName>
    <definedName name="기층기계전압타이어계">#REF!</definedName>
    <definedName name="기층기계전압타이어노무비" localSheetId="0">#REF!</definedName>
    <definedName name="기층기계전압타이어노무비">#REF!</definedName>
    <definedName name="기층기계전압타이어재료비" localSheetId="0">#REF!</definedName>
    <definedName name="기층기계전압타이어재료비">#REF!</definedName>
    <definedName name="기층기계포설경비" localSheetId="0">#REF!</definedName>
    <definedName name="기층기계포설경비">#REF!</definedName>
    <definedName name="기층기계포설계" localSheetId="0">#REF!</definedName>
    <definedName name="기층기계포설계">#REF!</definedName>
    <definedName name="기층기계포설노무비" localSheetId="0">#REF!</definedName>
    <definedName name="기층기계포설노무비">#REF!</definedName>
    <definedName name="기층기계포설재료비" localSheetId="0">#REF!</definedName>
    <definedName name="기층기계포설재료비">#REF!</definedName>
    <definedName name="기층소규모경비" localSheetId="0">#REF!</definedName>
    <definedName name="기층소규모경비">#REF!</definedName>
    <definedName name="기층소규모계" localSheetId="0">#REF!</definedName>
    <definedName name="기층소규모계">#REF!</definedName>
    <definedName name="기층소규모노무비" localSheetId="0">#REF!</definedName>
    <definedName name="기층소규모노무비">#REF!</definedName>
    <definedName name="기층소규모재료비" localSheetId="0">#REF!</definedName>
    <definedName name="기층소규모재료비">#REF!</definedName>
    <definedName name="기층소규모전압단뎀경비" localSheetId="0">#REF!</definedName>
    <definedName name="기층소규모전압단뎀경비">#REF!</definedName>
    <definedName name="기층소규모전압단뎀계" localSheetId="0">#REF!</definedName>
    <definedName name="기층소규모전압단뎀계">#REF!</definedName>
    <definedName name="기층소규모전압단뎀노무비" localSheetId="0">#REF!</definedName>
    <definedName name="기층소규모전압단뎀노무비">#REF!</definedName>
    <definedName name="기층소규모전압단뎀재료비" localSheetId="0">#REF!</definedName>
    <definedName name="기층소규모전압단뎀재료비">#REF!</definedName>
    <definedName name="기층소규모포설경비" localSheetId="0">#REF!</definedName>
    <definedName name="기층소규모포설경비">#REF!</definedName>
    <definedName name="기층소규모포설계" localSheetId="0">#REF!</definedName>
    <definedName name="기층소규모포설계">#REF!</definedName>
    <definedName name="기층소규모포설노무비" localSheetId="0">#REF!</definedName>
    <definedName name="기층소규모포설노무비">#REF!</definedName>
    <definedName name="기층소규모포설재료비" localSheetId="0">#REF!</definedName>
    <definedName name="기층소규모포설재료비">#REF!</definedName>
    <definedName name="기층인력경비" localSheetId="0">#REF!</definedName>
    <definedName name="기층인력경비">#REF!</definedName>
    <definedName name="기층인력계" localSheetId="0">#REF!</definedName>
    <definedName name="기층인력계">#REF!</definedName>
    <definedName name="기층인력노무비" localSheetId="0">#REF!</definedName>
    <definedName name="기층인력노무비">#REF!</definedName>
    <definedName name="기층인력살수경비" localSheetId="0">#REF!</definedName>
    <definedName name="기층인력살수경비">#REF!</definedName>
    <definedName name="기층인력살수계" localSheetId="0">#REF!</definedName>
    <definedName name="기층인력살수계">#REF!</definedName>
    <definedName name="기층인력살수노무비" localSheetId="0">#REF!</definedName>
    <definedName name="기층인력살수노무비">#REF!</definedName>
    <definedName name="기층인력살수재료비" localSheetId="0">#REF!</definedName>
    <definedName name="기층인력살수재료비">#REF!</definedName>
    <definedName name="기층인력재료비" localSheetId="0">#REF!</definedName>
    <definedName name="기층인력재료비">#REF!</definedName>
    <definedName name="기층인력전압단뎀경비" localSheetId="0">#REF!</definedName>
    <definedName name="기층인력전압단뎀경비">#REF!</definedName>
    <definedName name="기층인력전압단뎀계" localSheetId="0">#REF!</definedName>
    <definedName name="기층인력전압단뎀계">#REF!</definedName>
    <definedName name="기층인력전압단뎀노무비" localSheetId="0">#REF!</definedName>
    <definedName name="기층인력전압단뎀노무비">#REF!</definedName>
    <definedName name="기층인력전압단뎀재료비" localSheetId="0">#REF!</definedName>
    <definedName name="기층인력전압단뎀재료비">#REF!</definedName>
    <definedName name="기층인력전압마카담경비" localSheetId="0">#REF!</definedName>
    <definedName name="기층인력전압마카담경비">#REF!</definedName>
    <definedName name="기층인력전압마카담계" localSheetId="0">#REF!</definedName>
    <definedName name="기층인력전압마카담계">#REF!</definedName>
    <definedName name="기층인력전압마카담노무비" localSheetId="0">#REF!</definedName>
    <definedName name="기층인력전압마카담노무비">#REF!</definedName>
    <definedName name="기층인력전압마카담재료비" localSheetId="0">#REF!</definedName>
    <definedName name="기층인력전압마카담재료비">#REF!</definedName>
    <definedName name="기층인력전압타이어경비" localSheetId="0">#REF!</definedName>
    <definedName name="기층인력전압타이어경비">#REF!</definedName>
    <definedName name="기층인력전압타이어계" localSheetId="0">#REF!</definedName>
    <definedName name="기층인력전압타이어계">#REF!</definedName>
    <definedName name="기층인력전압타이어노무비" localSheetId="0">#REF!</definedName>
    <definedName name="기층인력전압타이어노무비">#REF!</definedName>
    <definedName name="기층인력전압타이어재료비" localSheetId="0">#REF!</definedName>
    <definedName name="기층인력전압타이어재료비">#REF!</definedName>
    <definedName name="기층인력포설경비" localSheetId="0">#REF!</definedName>
    <definedName name="기층인력포설경비">#REF!</definedName>
    <definedName name="기층인력포설계" localSheetId="0">#REF!</definedName>
    <definedName name="기층인력포설계">#REF!</definedName>
    <definedName name="기층인력포설노무비" localSheetId="0">#REF!</definedName>
    <definedName name="기층인력포설노무비">#REF!</definedName>
    <definedName name="기층인력포설재료비" localSheetId="0">#REF!</definedName>
    <definedName name="기층인력포설재료비">#REF!</definedName>
    <definedName name="기타" localSheetId="0">#REF!</definedName>
    <definedName name="기타">#REF!</definedName>
    <definedName name="기타경비" localSheetId="0">#REF!</definedName>
    <definedName name="기타경비">#REF!</definedName>
    <definedName name="기타경비1" localSheetId="0">#REF!</definedName>
    <definedName name="기타경비1">#REF!</definedName>
    <definedName name="기타경비2" localSheetId="0">#REF!</definedName>
    <definedName name="기타경비2">#REF!</definedName>
    <definedName name="기타경비4" localSheetId="0">#REF!</definedName>
    <definedName name="기타경비4">#REF!</definedName>
    <definedName name="기타경비건축" localSheetId="0">#REF!</definedName>
    <definedName name="기타경비건축">#REF!</definedName>
    <definedName name="기타경비요율" localSheetId="0">#REF!</definedName>
    <definedName name="기타경비요율">#REF!</definedName>
    <definedName name="기타경비율" localSheetId="0">#REF!</definedName>
    <definedName name="기타경비율">#REF!</definedName>
    <definedName name="기타경비조경" localSheetId="0">#REF!</definedName>
    <definedName name="기타경비조경">#REF!</definedName>
    <definedName name="기타경비토목" localSheetId="0">#REF!</definedName>
    <definedName name="기타경비토목">#REF!</definedName>
    <definedName name="기타경비표" localSheetId="0">#REF!</definedName>
    <definedName name="기타경비표">#REF!</definedName>
    <definedName name="기타세" localSheetId="0">[75]납부서!#REF!</definedName>
    <definedName name="기타세">[75]납부서!#REF!</definedName>
    <definedName name="기타자재">#N/A</definedName>
    <definedName name="기타주민세" localSheetId="0">[75]납부서!#REF!</definedName>
    <definedName name="기타주민세">[75]납부서!#REF!</definedName>
    <definedName name="기타직종" localSheetId="0">#REF!</definedName>
    <definedName name="기타직종">#REF!</definedName>
    <definedName name="기터경비2" localSheetId="0">#REF!</definedName>
    <definedName name="기터경비2">#REF!</definedName>
    <definedName name="기폐기물처리비" localSheetId="0">#REF!</definedName>
    <definedName name="기폐기물처리비">#REF!</definedName>
    <definedName name="기폐기물처리비1" localSheetId="0">#REF!</definedName>
    <definedName name="기폐기물처리비1">#REF!</definedName>
    <definedName name="김" hidden="1">{#N/A,#N/A,FALSE,"명세표"}</definedName>
    <definedName name="김1" localSheetId="0" hidden="1">{"'Firr(선)'!$AS$1:$AY$62","'Firr(사)'!$AS$1:$AY$62","'Firr(회)'!$AS$1:$AY$62","'Firr(선)'!$L$1:$V$62","'Firr(사)'!$L$1:$V$62","'Firr(회)'!$L$1:$V$62"}</definedName>
    <definedName name="김1" hidden="1">{"'Firr(선)'!$AS$1:$AY$62","'Firr(사)'!$AS$1:$AY$62","'Firr(회)'!$AS$1:$AY$62","'Firr(선)'!$L$1:$V$62","'Firr(사)'!$L$1:$V$62","'Firr(회)'!$L$1:$V$62"}</definedName>
    <definedName name="김11" localSheetId="0">#REF!</definedName>
    <definedName name="김11">#REF!</definedName>
    <definedName name="김2" localSheetId="0">#REF!</definedName>
    <definedName name="김2">#REF!</definedName>
    <definedName name="김3" localSheetId="0">#REF!</definedName>
    <definedName name="김3">#REF!</definedName>
    <definedName name="김9" localSheetId="0">#REF!</definedName>
    <definedName name="김9">#REF!</definedName>
    <definedName name="김길" localSheetId="0">#REF!</definedName>
    <definedName name="김길">#REF!</definedName>
    <definedName name="김성혁" localSheetId="0">#REF!,#REF!,#REF!,#REF!,#REF!,#REF!,#REF!,#REF!,#REF!,#REF!,#REF!,#REF!,#REF!,#REF!</definedName>
    <definedName name="김성혁">#REF!,#REF!,#REF!,#REF!,#REF!,#REF!,#REF!,#REF!,#REF!,#REF!,#REF!,#REF!,#REF!,#REF!</definedName>
    <definedName name="김양석" localSheetId="0">#REF!,#REF!,#REF!,#REF!,#REF!,#REF!,#REF!,#REF!,#REF!,#REF!,#REF!,#REF!,#REF!,#REF!,#REF!,#REF!,#REF!,#REF!,#REF!</definedName>
    <definedName name="김양석">#REF!,#REF!,#REF!,#REF!,#REF!,#REF!,#REF!,#REF!,#REF!,#REF!,#REF!,#REF!,#REF!,#REF!,#REF!,#REF!,#REF!,#REF!,#REF!</definedName>
    <definedName name="김종현" localSheetId="0">#REF!</definedName>
    <definedName name="김종현">#REF!</definedName>
    <definedName name="김철균" localSheetId="0">BlankMacro1</definedName>
    <definedName name="김철균">BlankMacro1</definedName>
    <definedName name="김학민">[75]현장관리비!$F$12:$H$127,[75]현장관리비!$J$12:$L$127</definedName>
    <definedName name="깊이" localSheetId="0">#REF!</definedName>
    <definedName name="깊이">#REF!</definedName>
    <definedName name="깨기조서" hidden="1">{#N/A,#N/A,FALSE,"2~8번"}</definedName>
    <definedName name="꺽쇠" localSheetId="0">#REF!</definedName>
    <definedName name="꺽쇠">#REF!</definedName>
    <definedName name="껍대기">[76]토목!$A$2:$M$1916</definedName>
    <definedName name="꽃복숭아R3">[54]데이타!$E$58</definedName>
    <definedName name="꽃복숭아R4">[54]데이타!$E$59</definedName>
    <definedName name="꽃복숭아R5">[54]데이타!$E$60</definedName>
    <definedName name="꽃사과R10">[54]데이타!$E$64</definedName>
    <definedName name="꽃사과R4">[54]데이타!$E$61</definedName>
    <definedName name="꽃사과R6">[54]데이타!$E$62</definedName>
    <definedName name="꽃사과R8">[54]데이타!$E$63</definedName>
    <definedName name="꽃아그배R10">[54]데이타!$E$68</definedName>
    <definedName name="꽃아그배R4">[54]데이타!$E$65</definedName>
    <definedName name="꽃아그배R6">[54]데이타!$E$66</definedName>
    <definedName name="꽃아그배R8">[54]데이타!$E$67</definedName>
    <definedName name="꽃창포" localSheetId="0">#REF!</definedName>
    <definedName name="꽃창포">#REF!</definedName>
    <definedName name="꽃향유" localSheetId="0">#REF!</definedName>
    <definedName name="꽃향유">#REF!</definedName>
    <definedName name="꽝꽝0304">[54]데이타!$E$54</definedName>
    <definedName name="꽝꽝0406">[54]데이타!$E$55</definedName>
    <definedName name="꽝꽝0508">[54]데이타!$E$56</definedName>
    <definedName name="꽝꽝0610">[54]데이타!$E$57</definedName>
    <definedName name="끝" localSheetId="0">#REF!</definedName>
    <definedName name="끝">#REF!</definedName>
    <definedName name="ㄳㄱ" localSheetId="0">[0]!BlankMacro1</definedName>
    <definedName name="ㄳㄱ">[0]!BlankMacro1</definedName>
    <definedName name="ㄳㄳ" localSheetId="0">#REF!</definedName>
    <definedName name="ㄳㄳ">#REF!</definedName>
    <definedName name="ㄳㄳㄳㄳ" hidden="1">{"'용역비'!$A$4:$C$8"}</definedName>
    <definedName name="ㄳㅅ" hidden="1">#REF!</definedName>
    <definedName name="ㄴ" localSheetId="0">#REF!</definedName>
    <definedName name="ㄴ">#REF!</definedName>
    <definedName name="ㄴ1" localSheetId="0">#REF!</definedName>
    <definedName name="ㄴ1">#REF!</definedName>
    <definedName name="ㄴ2" localSheetId="0">#REF!</definedName>
    <definedName name="ㄴ2">#REF!</definedName>
    <definedName name="ㄴㄱㄹ" localSheetId="0" hidden="1">#REF!</definedName>
    <definedName name="ㄴㄱㄹ" hidden="1">#REF!</definedName>
    <definedName name="ㄴ골" localSheetId="0">#REF!</definedName>
    <definedName name="ㄴ골">#REF!</definedName>
    <definedName name="ㄴㄴ" hidden="1">{#N/A,#N/A,FALSE,"명세표"}</definedName>
    <definedName name="ㄴㄴㄴ" hidden="1">{"'용역비'!$A$4:$C$8"}</definedName>
    <definedName name="ㄴㄴㄴㄴ" hidden="1">#REF!</definedName>
    <definedName name="ㄴㄴㄴㄴㄴ" localSheetId="0" hidden="1">#REF!</definedName>
    <definedName name="ㄴㄴㄴㄴㄴ" hidden="1">#REF!</definedName>
    <definedName name="ㄴㄴㄴㄴㄴㄴ" localSheetId="0">#REF!</definedName>
    <definedName name="ㄴㄴㄴㄴㄴㄴ">#REF!</definedName>
    <definedName name="ㄴㄴㄴㄴㄴㄴㄴㄴㄴㄴ" localSheetId="0">#REF!</definedName>
    <definedName name="ㄴㄴㄴㄴㄴㄴㄴㄴㄴㄴ">#REF!</definedName>
    <definedName name="ㄴㄴㄴㄴㄴㄴㄴㄴㄴㄴㄴㄴㄴㄴㄴㄴㄴ" localSheetId="0" hidden="1">#REF!</definedName>
    <definedName name="ㄴㄴㄴㄴㄴㄴㄴㄴㄴㄴㄴㄴㄴㄴㄴㄴㄴ" hidden="1">#REF!</definedName>
    <definedName name="ㄴㄴㄴㄴㄴㅁ" localSheetId="0">#REF!</definedName>
    <definedName name="ㄴㄴㄴㄴㄴㅁ">#REF!</definedName>
    <definedName name="ㄴㄴㅁㅁㅇㄴ" localSheetId="0">#REF!</definedName>
    <definedName name="ㄴㄴㅁㅁㅇㄴ">#REF!</definedName>
    <definedName name="ㄴㄴㅇ" localSheetId="0">#REF!</definedName>
    <definedName name="ㄴㄴㅇ">#REF!</definedName>
    <definedName name="ㄴㄴㅇㄴㅇㄴ">#REF!</definedName>
    <definedName name="ㄴㄴㅇㄹㄹ">#N/A</definedName>
    <definedName name="ㄴㄴㅇㅇㄴ" localSheetId="0">#REF!</definedName>
    <definedName name="ㄴㄴㅇㅇㄴ">#REF!</definedName>
    <definedName name="ㄴㄴㅇㅇㅇㅇ">#REF!</definedName>
    <definedName name="ㄴㄷㅁㄴ">#N/A</definedName>
    <definedName name="ㄴ댜러ㅏ니아ㅣㅋ" localSheetId="0">#REF!</definedName>
    <definedName name="ㄴ댜러ㅏ니아ㅣㅋ">#REF!</definedName>
    <definedName name="ㄴㄹ" hidden="1">{#N/A,#N/A,FALSE,"2~8번"}</definedName>
    <definedName name="ㄴㄹ고" localSheetId="0">#REF!</definedName>
    <definedName name="ㄴㄹ고">#REF!</definedName>
    <definedName name="ㄴㄹㅇㄴㄹㅇ" localSheetId="0">#REF!</definedName>
    <definedName name="ㄴㄹㅇㄴㄹㅇ">#REF!</definedName>
    <definedName name="ㄴ러ㅏ" localSheetId="0">#REF!</definedName>
    <definedName name="ㄴ러ㅏ">#REF!</definedName>
    <definedName name="ㄴㅁ" localSheetId="0" hidden="1">#REF!</definedName>
    <definedName name="ㄴㅁ" hidden="1">#REF!</definedName>
    <definedName name="ㄴㅁㄹㅈㄹ" localSheetId="0" hidden="1">#REF!</definedName>
    <definedName name="ㄴㅁㄹㅈㄹ" hidden="1">#REF!</definedName>
    <definedName name="ㄴㅁㅁ" localSheetId="0">#REF!</definedName>
    <definedName name="ㄴㅁㅁ">#REF!</definedName>
    <definedName name="ㄴㅁㅇㄹ">#N/A</definedName>
    <definedName name="ㄴㅁㅇㄹㅊㅇ" localSheetId="0">#REF!,#REF!</definedName>
    <definedName name="ㄴㅁㅇㄹㅊㅇ">#REF!,#REF!</definedName>
    <definedName name="ㄴㅁㅇㅁㄴ" localSheetId="0" hidden="1">#REF!</definedName>
    <definedName name="ㄴㅁㅇㅁㄴ" hidden="1">#REF!</definedName>
    <definedName name="ㄴㅁㅇㅇㄴㅇ" localSheetId="0">#REF!</definedName>
    <definedName name="ㄴㅁㅇㅇㄴㅇ">#REF!</definedName>
    <definedName name="ㄴㅁㅇㅇㄴㅇㄴ" localSheetId="0">#REF!</definedName>
    <definedName name="ㄴㅁㅇㅇㄴㅇㄴ">#REF!</definedName>
    <definedName name="ㄴ머ㅏㅗㅇ라너ㅗㅇㄹ">BlankMacro1</definedName>
    <definedName name="ㄴㅇ" localSheetId="0">#REF!</definedName>
    <definedName name="ㄴㅇ" hidden="1">{"'용역비'!$A$4:$C$8"}</definedName>
    <definedName name="ㄴㅇㄴ" localSheetId="0">#REF!</definedName>
    <definedName name="ㄴㅇㄴ">#REF!</definedName>
    <definedName name="ㄴㅇㄴㄴㅁㅁ" localSheetId="0">#REF!</definedName>
    <definedName name="ㄴㅇㄴㄴㅁㅁ">#REF!</definedName>
    <definedName name="ㄴㅇㄴㅁ" localSheetId="0">#REF!</definedName>
    <definedName name="ㄴㅇㄴㅁ">#REF!</definedName>
    <definedName name="ㄴㅇㄴㅇ" localSheetId="0">[77]!ㄴㅇㄴㅇ</definedName>
    <definedName name="ㄴㅇㄴㅇ">[77]!ㄴㅇㄴㅇ</definedName>
    <definedName name="ㄴㅇㄹ" localSheetId="0">#N/A</definedName>
    <definedName name="ㄴㅇㄹ" hidden="1">{"'용역비'!$A$4:$C$8"}</definedName>
    <definedName name="ㄴㅇㄹㄷㅈㅁㄻㅈ" localSheetId="0">#REF!</definedName>
    <definedName name="ㄴㅇㄹㄷㅈㅁㄻㅈ">#REF!</definedName>
    <definedName name="ㄴㅇㄹㅇㄷ" localSheetId="0">#REF!</definedName>
    <definedName name="ㄴㅇㄹㅇㄷ">#REF!</definedName>
    <definedName name="ㄴㅇㄹㅇㄹ" hidden="1">{"'용역비'!$A$4:$C$8"}</definedName>
    <definedName name="ㄴㅇㄹㅈㄷㄹ" localSheetId="0">#REF!</definedName>
    <definedName name="ㄴㅇㄹㅈㄷㄹ">#REF!</definedName>
    <definedName name="ㄴㅇㄹㅈㄷㄹㅈㅁㄻㅈ" localSheetId="0">#REF!</definedName>
    <definedName name="ㄴㅇㄹㅈㄷㄹㅈㅁㄻㅈ">#REF!</definedName>
    <definedName name="ㄴㅇㄼㄹㅈㄷㄱㄷㅈㄱㄷㅈㄱ" localSheetId="0">#REF!</definedName>
    <definedName name="ㄴㅇㄼㄹㅈㄷㄱㄷㅈㄱㄷㅈㄱ">#REF!</definedName>
    <definedName name="ㄴㅇㅁㄹㄴㅁㅇㄹ" hidden="1">{"'용역비'!$A$4:$C$8"}</definedName>
    <definedName name="ㄴㅇㅁ로혀ㅓ교" localSheetId="0">BlankMacro1</definedName>
    <definedName name="ㄴㅇㅁ로혀ㅓ교">BlankMacro1</definedName>
    <definedName name="ㄴㅇㅇㄴㅇㄴㅇ">#REF!</definedName>
    <definedName name="ㄴㅇㅍ">#N/A</definedName>
    <definedName name="ㄴㅇㅎㄴㅇ" localSheetId="0" hidden="1">#REF!</definedName>
    <definedName name="ㄴㅇㅎㄴㅇ" hidden="1">#REF!</definedName>
    <definedName name="ㄴ아러" localSheetId="0">#REF!</definedName>
    <definedName name="ㄴ아러">#REF!</definedName>
    <definedName name="ㄴ어" localSheetId="0">#REF!</definedName>
    <definedName name="ㄴ어">#REF!</definedName>
    <definedName name="ㄴ어ㅏㅑ" localSheetId="0">#REF!</definedName>
    <definedName name="ㄴ어ㅏㅑ">#REF!</definedName>
    <definedName name="ㄴ이라ㅓ" localSheetId="0">#REF!</definedName>
    <definedName name="ㄴ이라ㅓ">#REF!</definedName>
    <definedName name="ㄴ이ㅏ매" localSheetId="0">#REF!</definedName>
    <definedName name="ㄴ이ㅏ매">#REF!</definedName>
    <definedName name="나" localSheetId="0">#REF!</definedName>
    <definedName name="나">#REF!</definedName>
    <definedName name="나." localSheetId="0">#REF!</definedName>
    <definedName name="나.">#REF!</definedName>
    <definedName name="나나" localSheetId="0">#REF!</definedName>
    <definedName name="나나">#REF!</definedName>
    <definedName name="나나나" localSheetId="0">#REF!</definedName>
    <definedName name="나나나">#REF!</definedName>
    <definedName name="나나나나" localSheetId="0">#REF!</definedName>
    <definedName name="나나나나">#REF!</definedName>
    <definedName name="나나나미" localSheetId="0">#REF!</definedName>
    <definedName name="나나나미">#REF!</definedName>
    <definedName name="나라" localSheetId="0">#REF!</definedName>
    <definedName name="나라">#REF!</definedName>
    <definedName name="나라금융">#N/A</definedName>
    <definedName name="나라종합금융">#N/A</definedName>
    <definedName name="나무" localSheetId="0">#REF!</definedName>
    <definedName name="나무">#REF!</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나ㅓ리먀" localSheetId="0">#REF!</definedName>
    <definedName name="나ㅓ리먀">#REF!</definedName>
    <definedName name="나ㅣ러재ㅑ" localSheetId="0">#REF!</definedName>
    <definedName name="나ㅣ러재ㅑ">#REF!</definedName>
    <definedName name="낙상홍1004">[54]데이타!$E$76</definedName>
    <definedName name="낙상홍1506">[54]데이타!$E$77</definedName>
    <definedName name="낙상홍1808">[54]데이타!$E$78</definedName>
    <definedName name="낙상홍2010">[54]데이타!$E$79</definedName>
    <definedName name="낙상홍2515">[54]데이타!$E$80</definedName>
    <definedName name="낙우송R10">[54]데이타!$E$84</definedName>
    <definedName name="낙우송R12">[54]데이타!$E$85</definedName>
    <definedName name="낙우송R5">[54]데이타!$E$81</definedName>
    <definedName name="낙우송R6">[54]데이타!$E$82</definedName>
    <definedName name="낙우송R8">[54]데이타!$E$83</definedName>
    <definedName name="낙차공" hidden="1">{#N/A,#N/A,FALSE,"2~8번"}</definedName>
    <definedName name="낙찰" localSheetId="0">#REF!</definedName>
    <definedName name="낙찰">#REF!</definedName>
    <definedName name="낙찰가">#N/A</definedName>
    <definedName name="낙하물방지공" localSheetId="0">#REF!</definedName>
    <definedName name="낙하물방지공">#REF!</definedName>
    <definedName name="난_경" localSheetId="0">[78]수량산출!#REF!</definedName>
    <definedName name="난_경">[78]수량산출!#REF!</definedName>
    <definedName name="난_수">[55]수량산출!$R$39</definedName>
    <definedName name="난간" localSheetId="0">#REF!</definedName>
    <definedName name="난간">#REF!</definedName>
    <definedName name="난방" localSheetId="0">{"서울냉천 3차( 5. 6-7).xls","Sheet1"}</definedName>
    <definedName name="난방">{"서울냉천 3차( 5. 6-7).xls","Sheet1"}</definedName>
    <definedName name="날개벽기초" localSheetId="0">#REF!</definedName>
    <definedName name="날개벽기초">#REF!</definedName>
    <definedName name="날개벽단면검토" hidden="1">#REF!</definedName>
    <definedName name="날짜">[62]설계산출표지!$B$8</definedName>
    <definedName name="남덕" localSheetId="0">BlankMacro1</definedName>
    <definedName name="남덕">BlankMacro1</definedName>
    <definedName name="남럼" localSheetId="0">#REF!</definedName>
    <definedName name="남럼">#REF!</definedName>
    <definedName name="남서울대학교" localSheetId="0">#REF!</definedName>
    <definedName name="남서울대학교">#REF!</definedName>
    <definedName name="남양" hidden="1">{#N/A,#N/A,FALSE,"혼합골재"}</definedName>
    <definedName name="남어" localSheetId="0">#REF!</definedName>
    <definedName name="남어">#REF!</definedName>
    <definedName name="남천H1.2" localSheetId="0">#REF!</definedName>
    <definedName name="남천H1.2">#REF!</definedName>
    <definedName name="남해">#N/A</definedName>
    <definedName name="내">#N/A</definedName>
    <definedName name="내1" localSheetId="0">#REF!</definedName>
    <definedName name="내1">#REF!</definedName>
    <definedName name="내5" localSheetId="0">#REF!</definedName>
    <definedName name="내5">#REF!</definedName>
    <definedName name="내고" localSheetId="0">#REF!</definedName>
    <definedName name="내고">#REF!</definedName>
    <definedName name="내공H" localSheetId="0">#REF!</definedName>
    <definedName name="내공H">#REF!</definedName>
    <definedName name="내공V" localSheetId="0">#REF!</definedName>
    <definedName name="내공V">#REF!</definedName>
    <definedName name="내공넓이" localSheetId="0">#REF!</definedName>
    <definedName name="내공넓이">#REF!</definedName>
    <definedName name="내공높이" localSheetId="0">#REF!</definedName>
    <definedName name="내공높이">#REF!</definedName>
    <definedName name="내기" localSheetId="0">#REF!</definedName>
    <definedName name="내기">#REF!</definedName>
    <definedName name="내녁" localSheetId="0">#REF!</definedName>
    <definedName name="내녁">#REF!</definedName>
    <definedName name="내님" localSheetId="0">#REF!</definedName>
    <definedName name="내님">#REF!</definedName>
    <definedName name="내벽" localSheetId="0">#REF!</definedName>
    <definedName name="내벽">#REF!</definedName>
    <definedName name="내선">49296</definedName>
    <definedName name="내선전공" localSheetId="0">#REF!</definedName>
    <definedName name="내선전공">#REF!</definedName>
    <definedName name="내선전공001" localSheetId="0">#REF!</definedName>
    <definedName name="내선전공001">#REF!</definedName>
    <definedName name="내선전공002" localSheetId="0">#REF!</definedName>
    <definedName name="내선전공002">#REF!</definedName>
    <definedName name="내선전공011" localSheetId="0">#REF!</definedName>
    <definedName name="내선전공011">#REF!</definedName>
    <definedName name="내선전공982" localSheetId="0">#REF!</definedName>
    <definedName name="내선전공982">#REF!</definedName>
    <definedName name="내선전공991" localSheetId="0">#REF!</definedName>
    <definedName name="내선전공991">#REF!</definedName>
    <definedName name="내선전공992" localSheetId="0">#REF!</definedName>
    <definedName name="내선전공992">#REF!</definedName>
    <definedName name="내역" localSheetId="0">#REF!</definedName>
    <definedName name="내역">#REF!</definedName>
    <definedName name="내역1" localSheetId="0">#REF!</definedName>
    <definedName name="내역1">#REF!</definedName>
    <definedName name="내역2" localSheetId="0">#REF!</definedName>
    <definedName name="내역2">#REF!</definedName>
    <definedName name="내역32" localSheetId="0">#REF!</definedName>
    <definedName name="내역32">#REF!</definedName>
    <definedName name="내역단가" localSheetId="0">#REF!</definedName>
    <definedName name="내역단가">#REF!</definedName>
    <definedName name="내역비교" localSheetId="0">#REF!</definedName>
    <definedName name="내역비교">#REF!</definedName>
    <definedName name="내역서" localSheetId="0">#REF!</definedName>
    <definedName name="내역서">#REF!</definedName>
    <definedName name="내역서1" localSheetId="0">#REF!</definedName>
    <definedName name="내역서1">#REF!</definedName>
    <definedName name="내역서2" localSheetId="0">ErrorHandler_1</definedName>
    <definedName name="내역서2">ErrorHandler_1</definedName>
    <definedName name="내역서다" localSheetId="0">BlankMacro1</definedName>
    <definedName name="내역서다">BlankMacro1</definedName>
    <definedName name="내역서이천램프" localSheetId="0">#REF!</definedName>
    <definedName name="내역서이천램프">#REF!</definedName>
    <definedName name="내역총괄">'[79]내역서(기계)'!$A$359</definedName>
    <definedName name="내외자" localSheetId="0">'[71]단가산출서(기계)'!#REF!</definedName>
    <definedName name="내외자">'[71]단가산출서(기계)'!#REF!</definedName>
    <definedName name="내이" localSheetId="0">#REF!</definedName>
    <definedName name="내이">#REF!</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장공001" localSheetId="0">#REF!</definedName>
    <definedName name="내장공001">#REF!</definedName>
    <definedName name="내장공002" localSheetId="0">#REF!</definedName>
    <definedName name="내장공002">#REF!</definedName>
    <definedName name="내장공011" localSheetId="0">#REF!</definedName>
    <definedName name="내장공011">#REF!</definedName>
    <definedName name="내장공982" localSheetId="0">#REF!</definedName>
    <definedName name="내장공982">#REF!</definedName>
    <definedName name="내장공991" localSheetId="0">#REF!</definedName>
    <definedName name="내장공991">#REF!</definedName>
    <definedName name="내장공992" localSheetId="0">#REF!</definedName>
    <definedName name="내장공992">#REF!</definedName>
    <definedName name="내전" localSheetId="0">'[80]인건비 '!$B$12</definedName>
    <definedName name="내전">#REF!</definedName>
    <definedName name="내진" localSheetId="0">#REF!</definedName>
    <definedName name="내진">#REF!</definedName>
    <definedName name="낵역4" localSheetId="0">#REF!</definedName>
    <definedName name="낵역4">#REF!</definedName>
    <definedName name="냉샐행" localSheetId="0">#REF!</definedName>
    <definedName name="냉샐행">#REF!</definedName>
    <definedName name="널자" localSheetId="0">#REF!</definedName>
    <definedName name="널자">#REF!</definedName>
    <definedName name="년" localSheetId="0">#REF!</definedName>
    <definedName name="년">#REF!</definedName>
    <definedName name="년내역표" localSheetId="0">ErrorHandler_1</definedName>
    <definedName name="년내역표">ErrorHandler_1</definedName>
    <definedName name="노1" localSheetId="0">#REF!</definedName>
    <definedName name="노1">#REF!</definedName>
    <definedName name="노계1" localSheetId="0">BLCH</definedName>
    <definedName name="노계1">BLCH</definedName>
    <definedName name="노단" localSheetId="0">#REF!</definedName>
    <definedName name="노단">#REF!</definedName>
    <definedName name="노르웨이R12">[54]데이타!$E$90</definedName>
    <definedName name="노르웨이R15">[54]데이타!$E$91</definedName>
    <definedName name="노르웨이R4">[54]데이타!$E$86</definedName>
    <definedName name="노르웨이R5">[54]데이타!$E$87</definedName>
    <definedName name="노르웨이R6">[54]데이타!$E$88</definedName>
    <definedName name="노르웨이R8">[54]데이타!$E$89</definedName>
    <definedName name="노말밴드" localSheetId="0">#REF!</definedName>
    <definedName name="노말밴드">#REF!</definedName>
    <definedName name="노면파쇄5경비" localSheetId="0">#REF!</definedName>
    <definedName name="노면파쇄5경비">#REF!</definedName>
    <definedName name="노면파쇄5계" localSheetId="0">#REF!</definedName>
    <definedName name="노면파쇄5계">#REF!</definedName>
    <definedName name="노면파쇄5노무비" localSheetId="0">#REF!</definedName>
    <definedName name="노면파쇄5노무비">#REF!</definedName>
    <definedName name="노면파쇄5재료비" localSheetId="0">#REF!</definedName>
    <definedName name="노면파쇄5재료비">#REF!</definedName>
    <definedName name="노면파쇄7경비" localSheetId="0">#REF!</definedName>
    <definedName name="노면파쇄7경비">#REF!</definedName>
    <definedName name="노면파쇄7계" localSheetId="0">#REF!</definedName>
    <definedName name="노면파쇄7계">#REF!</definedName>
    <definedName name="노면파쇄7노무비" localSheetId="0">#REF!</definedName>
    <definedName name="노면파쇄7노무비">#REF!</definedName>
    <definedName name="노면파쇄7재료비" localSheetId="0">#REF!</definedName>
    <definedName name="노면파쇄7재료비">#REF!</definedName>
    <definedName name="노무" localSheetId="0">#REF!</definedName>
    <definedName name="노무">#REF!</definedName>
    <definedName name="노무공량" localSheetId="0">#REF!</definedName>
    <definedName name="노무공량">#REF!</definedName>
    <definedName name="노무비" localSheetId="0">#REF!</definedName>
    <definedName name="노무비">#REF!</definedName>
    <definedName name="勞務費" localSheetId="0">#REF!</definedName>
    <definedName name="勞務費">#REF!</definedName>
    <definedName name="노무비2" localSheetId="0">#REF!</definedName>
    <definedName name="노무비2">#REF!</definedName>
    <definedName name="노무비3" localSheetId="0">#REF!</definedName>
    <definedName name="노무비3">#REF!</definedName>
    <definedName name="노무비4" localSheetId="0">#REF!</definedName>
    <definedName name="노무비4">#REF!</definedName>
    <definedName name="노무비A" localSheetId="0">#REF!</definedName>
    <definedName name="노무비A">#REF!</definedName>
    <definedName name="노무비B" localSheetId="0">#REF!</definedName>
    <definedName name="노무비B">#REF!</definedName>
    <definedName name="노무비계" localSheetId="0">#REF!</definedName>
    <definedName name="노무비계">#REF!</definedName>
    <definedName name="노무비선택" localSheetId="0">#REF!</definedName>
    <definedName name="노무비선택">#REF!</definedName>
    <definedName name="노무비합" localSheetId="0">#REF!</definedName>
    <definedName name="노무비합">#REF!</definedName>
    <definedName name="노부비" localSheetId="0">#REF!</definedName>
    <definedName name="노부비">#REF!</definedName>
    <definedName name="노산3교집계표" localSheetId="0">#REF!</definedName>
    <definedName name="노산3교집계표">#REF!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율" localSheetId="0">#REF!</definedName>
    <definedName name="노율">#REF!</definedName>
    <definedName name="노임" localSheetId="0">#REF!</definedName>
    <definedName name="노임">[81]노임!$A$3:$B$40</definedName>
    <definedName name="노임1" localSheetId="0">BlankMacro1</definedName>
    <definedName name="노임1">BlankMacro1</definedName>
    <definedName name="노임단가" localSheetId="0">#REF!</definedName>
    <definedName name="노임단가">#REF!</definedName>
    <definedName name="노임단가1" localSheetId="0">#REF!</definedName>
    <definedName name="노임단가1">#REF!</definedName>
    <definedName name="노임단가111" localSheetId="0">#REF!</definedName>
    <definedName name="노임단가111">#REF!</definedName>
    <definedName name="노임품명" localSheetId="0">#REF!</definedName>
    <definedName name="노임품명">#REF!</definedName>
    <definedName name="노즐공" localSheetId="0">#REF!</definedName>
    <definedName name="노즐공">#REF!</definedName>
    <definedName name="노즐공001" localSheetId="0">#REF!</definedName>
    <definedName name="노즐공001">#REF!</definedName>
    <definedName name="노즐공002" localSheetId="0">#REF!</definedName>
    <definedName name="노즐공002">#REF!</definedName>
    <definedName name="노즐공011" localSheetId="0">#REF!</definedName>
    <definedName name="노즐공011">#REF!</definedName>
    <definedName name="노즐공982" localSheetId="0">#REF!</definedName>
    <definedName name="노즐공982">#REF!</definedName>
    <definedName name="노즐공991" localSheetId="0">#REF!</definedName>
    <definedName name="노즐공991">#REF!</definedName>
    <definedName name="노즐공992" localSheetId="0">#REF!</definedName>
    <definedName name="노즐공992">#REF!</definedName>
    <definedName name="노집1" localSheetId="0">BLCH</definedName>
    <definedName name="노집1">BLCH</definedName>
    <definedName name="노출직부" localSheetId="0">#REF!</definedName>
    <definedName name="노출직부">#REF!</definedName>
    <definedName name="노출형" localSheetId="0">[21]DATA!$E$50:$F$59</definedName>
    <definedName name="노출형">[22]DATA!$E$50:$F$59</definedName>
    <definedName name="녹막이페인트" localSheetId="0">#REF!</definedName>
    <definedName name="녹막이페인트">#REF!</definedName>
    <definedName name="녹우견적대비표">#N/A</definedName>
    <definedName name="녹음기" localSheetId="0">BlankMacro1</definedName>
    <definedName name="녹음기">BlankMacro1</definedName>
    <definedName name="높" localSheetId="0">#REF!</definedName>
    <definedName name="높">#REF!</definedName>
    <definedName name="높1" localSheetId="0">#REF!</definedName>
    <definedName name="높1">#REF!</definedName>
    <definedName name="높이" localSheetId="0">#REF!</definedName>
    <definedName name="높이">#REF!</definedName>
    <definedName name="뇨ㅕ" localSheetId="0">#REF!</definedName>
    <definedName name="뇨ㅕ">#REF!</definedName>
    <definedName name="누수수량" hidden="1">{#N/A,#N/A,FALSE,"정산총괄 ";#N/A,#N/A,FALSE,"정산설명개착"}</definedName>
    <definedName name="누수수량2" hidden="1">{#N/A,#N/A,FALSE,"정산총괄 ";#N/A,#N/A,FALSE,"정산설명개착"}</definedName>
    <definedName name="눈주목" localSheetId="0">#REF!</definedName>
    <definedName name="눈주목">#REF!</definedName>
    <definedName name="눈주목H0.5" localSheetId="0">#REF!</definedName>
    <definedName name="눈주목H0.5">#REF!</definedName>
    <definedName name="눈향L06">[54]데이타!$E$92</definedName>
    <definedName name="눈향L08">[54]데이타!$E$93</definedName>
    <definedName name="눈향L10">[54]데이타!$E$94</definedName>
    <definedName name="눈향L14">[54]데이타!$E$95</definedName>
    <definedName name="눈향L20">[54]데이타!$E$96</definedName>
    <definedName name="눔" localSheetId="0">#REF!</definedName>
    <definedName name="눔">#REF!</definedName>
    <definedName name="느릅R10">[54]데이타!$E$100</definedName>
    <definedName name="느릅R4">[54]데이타!$E$97</definedName>
    <definedName name="느릅R5">[54]데이타!$E$98</definedName>
    <definedName name="느릅R8">[59]데이타!$E$99</definedName>
    <definedName name="느티R10">[59]데이타!$E$104</definedName>
    <definedName name="느티R12">[54]데이타!$E$105</definedName>
    <definedName name="느티R15">[54]데이타!$E$106</definedName>
    <definedName name="느티R18">[54]데이타!$E$107</definedName>
    <definedName name="느티R20">[54]데이타!$E$108</definedName>
    <definedName name="느티R25">[54]데이타!$E$109</definedName>
    <definedName name="느티R30">[54]데이타!$E$110</definedName>
    <definedName name="느티R5">[54]데이타!$E$101</definedName>
    <definedName name="느티R6">[54]데이타!$E$102</definedName>
    <definedName name="느티R8">[54]데이타!$E$103</definedName>
    <definedName name="느티나무" localSheetId="0">#REF!</definedName>
    <definedName name="느티나무">#REF!</definedName>
    <definedName name="느티나무H4.0xR12" localSheetId="0">#REF!</definedName>
    <definedName name="느티나무H4.0xR12">#REF!</definedName>
    <definedName name="느티나무H4.5xR20" localSheetId="0">#REF!</definedName>
    <definedName name="느티나무H4.5xR20">#REF!</definedName>
    <definedName name="느티나무H4.5xR25" localSheetId="0">#REF!</definedName>
    <definedName name="느티나무H4.5xR25">#REF!</definedName>
    <definedName name="능소화R2">[54]데이타!$E$111</definedName>
    <definedName name="능소화R4">[54]데이타!$E$112</definedName>
    <definedName name="능소화R6">[54]데이타!$E$113</definedName>
    <definedName name="니" localSheetId="0">#REF!</definedName>
    <definedName name="니">#REF!</definedName>
    <definedName name="니니" localSheetId="0">#REF!</definedName>
    <definedName name="니니">#REF!</definedName>
    <definedName name="니니니" localSheetId="0">#REF!</definedName>
    <definedName name="니니니">#REF!</definedName>
    <definedName name="니니니니" localSheetId="0">#REF!</definedName>
    <definedName name="니니니니">#REF!</definedName>
    <definedName name="니러닐" localSheetId="0">[0]!BlankMacro1</definedName>
    <definedName name="니러닐">[0]!BlankMacro1</definedName>
    <definedName name="니럼" localSheetId="0">#REF!</definedName>
    <definedName name="니럼">#REF!</definedName>
    <definedName name="ㄵㄹ" localSheetId="0">#REF!</definedName>
    <definedName name="ㄵㄹ">#REF!</definedName>
    <definedName name="ㄶ" localSheetId="0">#REF!</definedName>
    <definedName name="ㄶ">#REF!</definedName>
    <definedName name="ㄶㄶㄶㅎ" localSheetId="0">#REF!</definedName>
    <definedName name="ㄶㄶㄶㅎ">#REF!</definedName>
    <definedName name="ㄶㄹ" localSheetId="0">#REF!</definedName>
    <definedName name="ㄶㄹ">#REF!</definedName>
    <definedName name="ㄷ" hidden="1">{#N/A,#N/A,FALSE,"2~8번"}</definedName>
    <definedName name="ㄷ1" localSheetId="0">#REF!</definedName>
    <definedName name="ㄷ1">#REF!</definedName>
    <definedName name="ㄷ100x50x5x7.5t_단중" localSheetId="0">#REF!</definedName>
    <definedName name="ㄷ100x50x5x7.5t_단중">#REF!</definedName>
    <definedName name="ㄷ125x65x6x8t_단중" localSheetId="0">#REF!</definedName>
    <definedName name="ㄷ125x65x6x8t_단중">#REF!</definedName>
    <definedName name="ㄷ2" localSheetId="0">#REF!</definedName>
    <definedName name="ㄷ2">#REF!</definedName>
    <definedName name="ㄷ32" localSheetId="0">#REF!</definedName>
    <definedName name="ㄷ32">#REF!</definedName>
    <definedName name="ㄷ33" localSheetId="0">#REF!</definedName>
    <definedName name="ㄷ33">#REF!</definedName>
    <definedName name="ㄷ634" localSheetId="0">#REF!</definedName>
    <definedName name="ㄷ634">#REF!</definedName>
    <definedName name="ㄷ718" localSheetId="0">#REF!</definedName>
    <definedName name="ㄷ718">#REF!</definedName>
    <definedName name="ㄷ75x40x5x7t_단중" localSheetId="0">#REF!</definedName>
    <definedName name="ㄷ75x40x5x7t_단중">#REF!</definedName>
    <definedName name="ㄷㄱ" localSheetId="0">#REF!</definedName>
    <definedName name="ㄷㄱ">#REF!</definedName>
    <definedName name="ㄷㄱ교ㅛ" localSheetId="0">#REF!</definedName>
    <definedName name="ㄷㄱ교ㅛ">#REF!</definedName>
    <definedName name="ㄷㄱㄴㅌ" localSheetId="0">#REF!</definedName>
    <definedName name="ㄷㄱㄴㅌ">#REF!</definedName>
    <definedName name="ㄷㄱㄷㅅㅅㅅ" localSheetId="0">#REF!</definedName>
    <definedName name="ㄷㄱㄷㅅㅅㅅ">#REF!</definedName>
    <definedName name="ㄷㄱ듀ㅜㅠㅗ" localSheetId="0">#REF!</definedName>
    <definedName name="ㄷㄱ듀ㅜㅠㅗ">#REF!</definedName>
    <definedName name="ㄷㄳ">#N/A</definedName>
    <definedName name="ㄷㄷ">'[82]이토변실(A3-LINE)'!$O$62</definedName>
    <definedName name="ㄷㄷㄱㄴㄴㅁ">#REF!</definedName>
    <definedName name="ㄷㄷㅈ" localSheetId="0">#REF!</definedName>
    <definedName name="ㄷㄷㅈ">#REF!</definedName>
    <definedName name="ㄷㄹ1" localSheetId="0">#REF!</definedName>
    <definedName name="ㄷㄹ1">#REF!</definedName>
    <definedName name="ㄷㄹㄹㅇ" localSheetId="0">#REF!</definedName>
    <definedName name="ㄷㄹㄹㅇ">#REF!</definedName>
    <definedName name="ㄷㄹㅇㄴ" localSheetId="0">#REF!</definedName>
    <definedName name="ㄷㄹㅇㄴ">#REF!</definedName>
    <definedName name="ㄷㄹㅇㄴㄹ" localSheetId="0">#REF!</definedName>
    <definedName name="ㄷㄹㅇㄴㄹ">#REF!</definedName>
    <definedName name="ㄷㄹㅇㅌㄻㄴㅇㅀㅇㄻㅎ" localSheetId="0">#REF!</definedName>
    <definedName name="ㄷㄹㅇㅌㄻㄴㅇㅀㅇㄻㅎ">#REF!</definedName>
    <definedName name="ㄷㄹㅈ">#N/A</definedName>
    <definedName name="ㄷㄹㅈㄻㄴㅇㄹㅇㄻㄴㅇㅀㄹㅀ" localSheetId="0">#REF!</definedName>
    <definedName name="ㄷㄹㅈㄻㄴㅇㄹㅇㄻㄴㅇㅀㄹㅀ">#REF!</definedName>
    <definedName name="ㄷㄹㅈㅁㄹㄷㄹㅈㅁㄷㄹ" localSheetId="0">#REF!</definedName>
    <definedName name="ㄷㄹㅈㅁㄹㄷㄹㅈㅁㄷㄹ">#REF!</definedName>
    <definedName name="ㄷㄻㅈㄷㄹㅈㄹ" localSheetId="0">#REF!</definedName>
    <definedName name="ㄷㄻㅈㄷㄹㅈㄹ">#REF!</definedName>
    <definedName name="ㄷㅁㅁ" localSheetId="0">#REF!</definedName>
    <definedName name="ㄷㅁㅁ">#REF!</definedName>
    <definedName name="ㄷㅂㅎ" localSheetId="0">#REF!</definedName>
    <definedName name="ㄷㅂㅎ">#REF!</definedName>
    <definedName name="ㄷ숃ㄱ" localSheetId="0" hidden="1">#REF!</definedName>
    <definedName name="ㄷ숃ㄱ" hidden="1">#REF!</definedName>
    <definedName name="ㄷㅇㄴ" localSheetId="0">#REF!</definedName>
    <definedName name="ㄷㅇㄴ">#REF!</definedName>
    <definedName name="ㄷㅇㄹ" localSheetId="0">#REF!</definedName>
    <definedName name="ㄷㅇㄹ">#REF!</definedName>
    <definedName name="ㄷㅇㄹㄴ" localSheetId="0">#REF!</definedName>
    <definedName name="ㄷㅇㄹㄴ">#REF!</definedName>
    <definedName name="ㄷ옿" localSheetId="0">#REF!</definedName>
    <definedName name="ㄷ옿">#REF!</definedName>
    <definedName name="ㄷㅈㄻㄷㄹㅈㅁㄹㅈㄹㅈㅁㄹㄷㅁㅈㄹ" localSheetId="0">#REF!</definedName>
    <definedName name="ㄷㅈㄻㄷㄹㅈㅁㄹㅈㄹㅈㅁㄹㄷㅁㅈㄹ">#REF!</definedName>
    <definedName name="ㄷㅈㄻㄹㅇㅁㄹㅀㅇㅎㄹ" localSheetId="0">#REF!</definedName>
    <definedName name="ㄷㅈㄻㄹㅇㅁㄹㅀㅇㅎㄹ">#REF!</definedName>
    <definedName name="ㄷㅎㄹㅇ" localSheetId="0" hidden="1">#REF!</definedName>
    <definedName name="ㄷㅎㄹㅇ" hidden="1">#REF!</definedName>
    <definedName name="다" localSheetId="0">#REF!</definedName>
    <definedName name="다">#REF!</definedName>
    <definedName name="다." localSheetId="0">#REF!</definedName>
    <definedName name="다.">#REF!</definedName>
    <definedName name="다다" localSheetId="0">#REF!</definedName>
    <definedName name="다다">#REF!</definedName>
    <definedName name="다다다" localSheetId="0">#REF!</definedName>
    <definedName name="다다다">#REF!</definedName>
    <definedName name="다다다다" localSheetId="0">#REF!</definedName>
    <definedName name="다다다다">#REF!</definedName>
    <definedName name="다목" localSheetId="0">#REF!</definedName>
    <definedName name="다목">#REF!</definedName>
    <definedName name="다짐경" localSheetId="0">#REF!</definedName>
    <definedName name="다짐경">#REF!</definedName>
    <definedName name="다짐노" localSheetId="0">#REF!</definedName>
    <definedName name="다짐노">#REF!</definedName>
    <definedName name="다짐재" localSheetId="0">#REF!</definedName>
    <definedName name="다짐재">#REF!</definedName>
    <definedName name="닥니야지" localSheetId="0">#REF!</definedName>
    <definedName name="닥니야지">#REF!</definedName>
    <definedName name="닥트공" localSheetId="0">#REF!</definedName>
    <definedName name="닥트공">#REF!</definedName>
    <definedName name="닥트공001" localSheetId="0">#REF!</definedName>
    <definedName name="닥트공001">#REF!</definedName>
    <definedName name="닥트공002" localSheetId="0">#REF!</definedName>
    <definedName name="닥트공002">#REF!</definedName>
    <definedName name="닥트공011" localSheetId="0">#REF!</definedName>
    <definedName name="닥트공011">#REF!</definedName>
    <definedName name="닥트공982" localSheetId="0">#REF!</definedName>
    <definedName name="닥트공982">#REF!</definedName>
    <definedName name="닥트공991" localSheetId="0">#REF!</definedName>
    <definedName name="닥트공991">#REF!</definedName>
    <definedName name="닥트공992" localSheetId="0">#REF!</definedName>
    <definedName name="닥트공992">#REF!</definedName>
    <definedName name="단_가" localSheetId="0">#REF!</definedName>
    <definedName name="단_가">#REF!</definedName>
    <definedName name="단_가2" localSheetId="0">#REF!</definedName>
    <definedName name="단_가2">#REF!</definedName>
    <definedName name="단_가3" localSheetId="0">#REF!</definedName>
    <definedName name="단_가3">#REF!</definedName>
    <definedName name="단_가4" localSheetId="0">#REF!</definedName>
    <definedName name="단_가4">#REF!</definedName>
    <definedName name="단_가5" localSheetId="0">#REF!</definedName>
    <definedName name="단_가5">#REF!</definedName>
    <definedName name="단_가6" localSheetId="0">#REF!</definedName>
    <definedName name="단_가6">#REF!</definedName>
    <definedName name="단가" localSheetId="0">#REF!</definedName>
    <definedName name="단가">#REF!</definedName>
    <definedName name="단가다" localSheetId="0">#REF!</definedName>
    <definedName name="단가다">#REF!</definedName>
    <definedName name="단가대비" localSheetId="0" hidden="1">#REF!</definedName>
    <definedName name="단가대비" hidden="1">#REF!</definedName>
    <definedName name="단가대비표" localSheetId="0">#REF!</definedName>
    <definedName name="단가대비표">#REF!</definedName>
    <definedName name="단가대상표" localSheetId="0">#REF!</definedName>
    <definedName name="단가대상표">#REF!</definedName>
    <definedName name="단가대상표1" localSheetId="0">#REF!</definedName>
    <definedName name="단가대상표1">#REF!</definedName>
    <definedName name="단가비교" localSheetId="0">#REF!</definedName>
    <definedName name="단가비교">#REF!</definedName>
    <definedName name="단가비교표" localSheetId="0">#REF!,#REF!</definedName>
    <definedName name="단가비교표">[83]단가비교표!$N$3:$O$36</definedName>
    <definedName name="단가비교표1" localSheetId="0">#REF!,#REF!</definedName>
    <definedName name="단가비교표1">#REF!,#REF!</definedName>
    <definedName name="단가산출" localSheetId="0">#REF!</definedName>
    <definedName name="단가산출">#REF!</definedName>
    <definedName name="단가산출서" localSheetId="0">#REF!</definedName>
    <definedName name="단가산출서">#REF!</definedName>
    <definedName name="단가산출참고" localSheetId="0">#REF!</definedName>
    <definedName name="단가산출참고">#REF!</definedName>
    <definedName name="단가임" localSheetId="0">#REF!</definedName>
    <definedName name="단가임">#REF!</definedName>
    <definedName name="단가적용표" localSheetId="0">#REF!</definedName>
    <definedName name="단가적용표">#REF!</definedName>
    <definedName name="단가조건영역" localSheetId="0">#REF!</definedName>
    <definedName name="단가조건영역">#REF!</definedName>
    <definedName name="단가조건표" localSheetId="0">#REF!</definedName>
    <definedName name="단가조건표">#REF!</definedName>
    <definedName name="단가조사">[84]단가산출!$A$1:$G$318</definedName>
    <definedName name="단가조사갑지">[85]백암비스타내역!$E$4:$G$167</definedName>
    <definedName name="단가조사표" localSheetId="0">#REF!</definedName>
    <definedName name="단가조사표">#REF!</definedName>
    <definedName name="단가테이블">'[64]기계경비(시간당)'!$C$1:$F$58</definedName>
    <definedName name="단가표" localSheetId="0">#REF!</definedName>
    <definedName name="단가표">#REF!</definedName>
    <definedName name="단가표지" localSheetId="0">#REF!</definedName>
    <definedName name="단가표지">#REF!</definedName>
    <definedName name="단같">#N/A</definedName>
    <definedName name="단같1">#N/A</definedName>
    <definedName name="단같2">#N/A</definedName>
    <definedName name="단같3">#N/A</definedName>
    <definedName name="단같4">#N/A</definedName>
    <definedName name="단관M">[43]DATE!$H$24:$H$85</definedName>
    <definedName name="단뎀로라">250000</definedName>
    <definedName name="단말처리재" localSheetId="0">#REF!</definedName>
    <definedName name="단말처리재">#REF!</definedName>
    <definedName name="단면적3Span" localSheetId="0">#REF!</definedName>
    <definedName name="단면적3Span">#REF!</definedName>
    <definedName name="단위" localSheetId="0">#REF!</definedName>
    <definedName name="단위">#REF!</definedName>
    <definedName name="단위공량1" localSheetId="0">#REF!</definedName>
    <definedName name="단위공량1">#REF!</definedName>
    <definedName name="단위공량9" localSheetId="0">#REF!</definedName>
    <definedName name="단위공량9">#REF!</definedName>
    <definedName name="단위량" localSheetId="0">#REF!</definedName>
    <definedName name="단위량">#REF!</definedName>
    <definedName name="단위세대" localSheetId="0">#REF!</definedName>
    <definedName name="단위세대">#REF!</definedName>
    <definedName name="단위세대노무" localSheetId="0">#REF!</definedName>
    <definedName name="단위세대노무">#REF!</definedName>
    <definedName name="단위세대자재" localSheetId="0">#REF!</definedName>
    <definedName name="단위세대자재">#REF!</definedName>
    <definedName name="단위중량" localSheetId="0">#REF!</definedName>
    <definedName name="단위중량">#REF!</definedName>
    <definedName name="단중입력">[86]!단중입력</definedName>
    <definedName name="단차" localSheetId="0">#REF!</definedName>
    <definedName name="단차">#REF!</definedName>
    <definedName name="달래강돌">13326</definedName>
    <definedName name="담1" localSheetId="0">#REF!</definedName>
    <definedName name="담1">#REF!</definedName>
    <definedName name="담2" localSheetId="0">#REF!</definedName>
    <definedName name="담2">#REF!</definedName>
    <definedName name="담쟁이L03">[54]데이타!$E$114</definedName>
    <definedName name="당초간접노무비" localSheetId="0">#REF!</definedName>
    <definedName name="당초간접노무비">#REF!</definedName>
    <definedName name="당초고용보험료" localSheetId="0">#REF!</definedName>
    <definedName name="당초고용보험료">#REF!</definedName>
    <definedName name="당초공급가액" localSheetId="0">#REF!</definedName>
    <definedName name="당초공급가액">#REF!</definedName>
    <definedName name="당초공사원가" localSheetId="0">#REF!</definedName>
    <definedName name="당초공사원가">#REF!</definedName>
    <definedName name="당초기타경비" localSheetId="0">#REF!</definedName>
    <definedName name="당초기타경비">#REF!</definedName>
    <definedName name="당초도급액" localSheetId="0">#REF!</definedName>
    <definedName name="당초도급액">#REF!</definedName>
    <definedName name="당초부가가치세" localSheetId="0">#REF!</definedName>
    <definedName name="당초부가가치세">#REF!</definedName>
    <definedName name="당초산재보험료" localSheetId="0">#REF!</definedName>
    <definedName name="당초산재보험료">#REF!</definedName>
    <definedName name="당초순공사원가" localSheetId="0">#REF!</definedName>
    <definedName name="당초순공사원가">#REF!</definedName>
    <definedName name="당초안전관리비" localSheetId="0">#REF!</definedName>
    <definedName name="당초안전관리비">#REF!</definedName>
    <definedName name="당초이윤" localSheetId="0">#REF!</definedName>
    <definedName name="당초이윤">#REF!</definedName>
    <definedName name="당초일반관리비" localSheetId="0">#REF!</definedName>
    <definedName name="당초일반관리비">#REF!</definedName>
    <definedName name="당초총공사비" localSheetId="0">#REF!</definedName>
    <definedName name="당초총공사비">#REF!</definedName>
    <definedName name="대" localSheetId="0">#REF!</definedName>
    <definedName name="대">#REF!</definedName>
    <definedName name="대가" localSheetId="0">ErrorHandler_1</definedName>
    <definedName name="대가">ErrorHandler_1</definedName>
    <definedName name="대가목록" localSheetId="0">#REF!</definedName>
    <definedName name="대가목록">#REF!</definedName>
    <definedName name="대개소" localSheetId="0">#REF!</definedName>
    <definedName name="대개소">#REF!</definedName>
    <definedName name="대관경" localSheetId="0">#REF!</definedName>
    <definedName name="대관경">#REF!</definedName>
    <definedName name="대관경1" localSheetId="0">#REF!</definedName>
    <definedName name="대관경1">#REF!</definedName>
    <definedName name="대구" localSheetId="0">[87]견적서!#REF!</definedName>
    <definedName name="대구">[87]견적서!#REF!</definedName>
    <definedName name="대구방범확정" localSheetId="0">[87]견적서!#REF!</definedName>
    <definedName name="대구방범확정">[87]견적서!#REF!</definedName>
    <definedName name="대기영역" localSheetId="0">#REF!</definedName>
    <definedName name="대기영역">#REF!</definedName>
    <definedName name="대나무" localSheetId="0">#REF!</definedName>
    <definedName name="대나무">#REF!</definedName>
    <definedName name="대분류" localSheetId="0">#REF!</definedName>
    <definedName name="대분류">#REF!</definedName>
    <definedName name="대비" localSheetId="0">#REF!</definedName>
    <definedName name="대비">#REF!</definedName>
    <definedName name="대비2" localSheetId="0">{"Book1","도곡1실행.xls"}</definedName>
    <definedName name="대비2">{"Book1","도곡1실행.xls"}</definedName>
    <definedName name="대비5" localSheetId="0">{"Book1","예술의전당.xls"}</definedName>
    <definedName name="대비5">{"Book1","예술의전당.xls"}</definedName>
    <definedName name="대비표" localSheetId="0">#REF!</definedName>
    <definedName name="대비표">#REF!</definedName>
    <definedName name="대상표" localSheetId="0">#REF!</definedName>
    <definedName name="대상표">#REF!</definedName>
    <definedName name="대왕참R10">[54]데이타!$E$118</definedName>
    <definedName name="대왕참R4">[54]데이타!$E$115</definedName>
    <definedName name="대왕참R6">[54]데이타!$E$116</definedName>
    <definedName name="대왕참R8">[54]데이타!$E$117</definedName>
    <definedName name="대일" localSheetId="0">#REF!</definedName>
    <definedName name="대일">#REF!</definedName>
    <definedName name="대장공" localSheetId="0">#REF!</definedName>
    <definedName name="대장공">#REF!</definedName>
    <definedName name="대전내역서_대전추가비교표_List" localSheetId="0">#REF!</definedName>
    <definedName name="대전내역서_대전추가비교표_List">#REF!</definedName>
    <definedName name="대전조차2" localSheetId="0">#REF!</definedName>
    <definedName name="대전조차2">#REF!</definedName>
    <definedName name="대지면적" localSheetId="0">#REF!</definedName>
    <definedName name="대지면적">#REF!</definedName>
    <definedName name="대차" localSheetId="0">BlankMacro1</definedName>
    <definedName name="대차">BlankMacro1</definedName>
    <definedName name="대체구거" localSheetId="0">#REF!</definedName>
    <definedName name="대체구거">#REF!</definedName>
    <definedName name="대추R10">[54]데이타!$E$123</definedName>
    <definedName name="대추R4">[54]데이타!$E$119</definedName>
    <definedName name="대추R5">[54]데이타!$E$120</definedName>
    <definedName name="대추R6">[54]데이타!$E$121</definedName>
    <definedName name="대추R8">[54]데이타!$E$122</definedName>
    <definedName name="대치동" hidden="1">{#N/A,#N/A,FALSE,"CCTV"}</definedName>
    <definedName name="대치동아" hidden="1">{#N/A,#N/A,FALSE,"CCTV"}</definedName>
    <definedName name="대치동아파트가설" hidden="1">{#N/A,#N/A,FALSE,"CCTV"}</definedName>
    <definedName name="대표회의" hidden="1">{#N/A,#N/A,FALSE,"현장 NCR 분석";#N/A,#N/A,FALSE,"현장품질감사";#N/A,#N/A,FALSE,"현장품질감사"}</definedName>
    <definedName name="대한민국" localSheetId="0">BlankMacro1</definedName>
    <definedName name="대한민국">BlankMacro1</definedName>
    <definedName name="댈타5" localSheetId="0">#REF!</definedName>
    <definedName name="댈타5">#REF!</definedName>
    <definedName name="댜" localSheetId="0">#REF!</definedName>
    <definedName name="댜">#REF!</definedName>
    <definedName name="더하기">[43]DATE!$J$24:$J$85</definedName>
    <definedName name="덕" hidden="1">{#N/A,#N/A,FALSE,"포장2"}</definedName>
    <definedName name="덕님" localSheetId="0">#REF!</definedName>
    <definedName name="덕님">#REF!</definedName>
    <definedName name="덕덕" localSheetId="0">#REF!</definedName>
    <definedName name="덕덕">#REF!</definedName>
    <definedName name="덕진" hidden="1">{#N/A,#N/A,FALSE,"포장2"}</definedName>
    <definedName name="덕호" hidden="1">{#N/A,#N/A,FALSE,"포장2"}</definedName>
    <definedName name="덤프">250000</definedName>
    <definedName name="덤프트럭10.5" localSheetId="0">#REF!</definedName>
    <definedName name="덤프트럭10.5">#REF!</definedName>
    <definedName name="덤프트럭15" localSheetId="0">#REF!</definedName>
    <definedName name="덤프트럭15">#REF!</definedName>
    <definedName name="덤프트럭대기시간" localSheetId="0">#REF!</definedName>
    <definedName name="덤프트럭대기시간">#REF!</definedName>
    <definedName name="덤프트럭속도" localSheetId="0">#REF!</definedName>
    <definedName name="덤프트럭속도">#REF!</definedName>
    <definedName name="덤프트럭적하시간" localSheetId="0">#REF!</definedName>
    <definedName name="덤프트럭적하시간">#REF!</definedName>
    <definedName name="덩굴장미3">[54]데이타!$E$128</definedName>
    <definedName name="덩굴장미4">[54]데이타!$E$129</definedName>
    <definedName name="덩굴장미5">[54]데이타!$E$130</definedName>
    <definedName name="데이타" localSheetId="0">#REF!</definedName>
    <definedName name="데이타">#REF!</definedName>
    <definedName name="도" localSheetId="0">#REF!</definedName>
    <definedName name="도">#REF!</definedName>
    <definedName name="도_장_공" localSheetId="0">#REF!</definedName>
    <definedName name="도_장_공">#REF!</definedName>
    <definedName name="도급">[88]기자재비!#REF!</definedName>
    <definedName name="도급가" localSheetId="0">#REF!</definedName>
    <definedName name="도급가">#REF!</definedName>
    <definedName name="도급공사" localSheetId="0">#REF!</definedName>
    <definedName name="도급공사">#REF!</definedName>
    <definedName name="도급공사비" localSheetId="0">#REF!</definedName>
    <definedName name="도급공사비">#REF!</definedName>
    <definedName name="도급공사비계" localSheetId="0">#REF!</definedName>
    <definedName name="도급공사비계">#REF!</definedName>
    <definedName name="도급금액" localSheetId="0">#REF!</definedName>
    <definedName name="도급금액">#REF!</definedName>
    <definedName name="도급내역" localSheetId="0">{"Book1","예술의전당.xls"}</definedName>
    <definedName name="도급내역">{"Book1","예술의전당.xls"}</definedName>
    <definedName name="도급단가" localSheetId="0">#REF!</definedName>
    <definedName name="도급단가">#REF!</definedName>
    <definedName name="도급예산내역서총괄표공구손료">[62]도급예산내역서총괄표!$G$21</definedName>
    <definedName name="도급예산내역서총괄표공비">[62]도급예산내역서총괄표!$H$21</definedName>
    <definedName name="도급예산내역서총괄표재료비">[62]도급예산내역서총괄표!$F$21</definedName>
    <definedName name="도급예산액" localSheetId="0">#REF!</definedName>
    <definedName name="도급예산액">#REF!</definedName>
    <definedName name="도급예상액" localSheetId="0">#REF!</definedName>
    <definedName name="도급예상액">#REF!</definedName>
    <definedName name="도급예정액2" localSheetId="0">#REF!</definedName>
    <definedName name="도급예정액2">#REF!</definedName>
    <definedName name="도급예정액3" localSheetId="0">#REF!</definedName>
    <definedName name="도급예정액3">#REF!</definedName>
    <definedName name="도급예정액4" localSheetId="0">#REF!</definedName>
    <definedName name="도급예정액4">#REF!</definedName>
    <definedName name="도라지">#N/A</definedName>
    <definedName name="도로우측" localSheetId="0">#REF!</definedName>
    <definedName name="도로우측">#REF!</definedName>
    <definedName name="도로좌측" localSheetId="0">#REF!</definedName>
    <definedName name="도로좌측">#REF!</definedName>
    <definedName name="도로중심" localSheetId="0">#REF!</definedName>
    <definedName name="도로중심">#REF!</definedName>
    <definedName name="도로폭" localSheetId="0">#REF!</definedName>
    <definedName name="도로폭">#REF!</definedName>
    <definedName name="도배공" localSheetId="0">#REF!</definedName>
    <definedName name="도배공">#REF!</definedName>
    <definedName name="도배공001" localSheetId="0">#REF!</definedName>
    <definedName name="도배공001">#REF!</definedName>
    <definedName name="도배공002" localSheetId="0">#REF!</definedName>
    <definedName name="도배공002">#REF!</definedName>
    <definedName name="도배공011" localSheetId="0">#REF!</definedName>
    <definedName name="도배공011">#REF!</definedName>
    <definedName name="도배공982" localSheetId="0">#REF!</definedName>
    <definedName name="도배공982">#REF!</definedName>
    <definedName name="도배공991" localSheetId="0">#REF!</definedName>
    <definedName name="도배공991">#REF!</definedName>
    <definedName name="도배공992" localSheetId="0">#REF!</definedName>
    <definedName name="도배공992">#REF!</definedName>
    <definedName name="도산내역" localSheetId="0">#REF!</definedName>
    <definedName name="도산내역">#REF!</definedName>
    <definedName name="도서" localSheetId="0">#REF!</definedName>
    <definedName name="도서">#REF!</definedName>
    <definedName name="도장" localSheetId="0">#REF!</definedName>
    <definedName name="도장">#REF!</definedName>
    <definedName name="도장공" localSheetId="0">#REF!</definedName>
    <definedName name="도장공">#REF!</definedName>
    <definedName name="도장공001" localSheetId="0">#REF!</definedName>
    <definedName name="도장공001">#REF!</definedName>
    <definedName name="도장공002" localSheetId="0">#REF!</definedName>
    <definedName name="도장공002">#REF!</definedName>
    <definedName name="도장공011" localSheetId="0">#REF!</definedName>
    <definedName name="도장공011">#REF!</definedName>
    <definedName name="도장공982" localSheetId="0">#REF!</definedName>
    <definedName name="도장공982">#REF!</definedName>
    <definedName name="도장공991" localSheetId="0">#REF!</definedName>
    <definedName name="도장공991">#REF!</definedName>
    <definedName name="도장공992" localSheetId="0">#REF!</definedName>
    <definedName name="도장공992">#REF!</definedName>
    <definedName name="도쟈6P">250000</definedName>
    <definedName name="도편수" localSheetId="0">#REF!</definedName>
    <definedName name="도편수">#REF!</definedName>
    <definedName name="도편수001" localSheetId="0">#REF!</definedName>
    <definedName name="도편수001">#REF!</definedName>
    <definedName name="도편수002" localSheetId="0">#REF!</definedName>
    <definedName name="도편수002">#REF!</definedName>
    <definedName name="도편수011" localSheetId="0">#REF!</definedName>
    <definedName name="도편수011">#REF!</definedName>
    <definedName name="도편수982" localSheetId="0">#REF!</definedName>
    <definedName name="도편수982">#REF!</definedName>
    <definedName name="도편수991" localSheetId="0">#REF!</definedName>
    <definedName name="도편수991">#REF!</definedName>
    <definedName name="도편수992" localSheetId="0">#REF!</definedName>
    <definedName name="도편수992">#REF!</definedName>
    <definedName name="독립형E" localSheetId="0">#REF!</definedName>
    <definedName name="독립형E">#REF!</definedName>
    <definedName name="독일가문비1206">[54]데이타!$E$131</definedName>
    <definedName name="독일가문비1508">[54]데이타!$E$132</definedName>
    <definedName name="독일가문비2010">[54]데이타!$E$133</definedName>
    <definedName name="독일가문비2512">[54]데이타!$E$134</definedName>
    <definedName name="독일가문비3015">[54]데이타!$E$135</definedName>
    <definedName name="독일가문비3518">[54]데이타!$E$136</definedName>
    <definedName name="돈나무0504">[54]데이타!$E$137</definedName>
    <definedName name="돈나무0805">[54]데이타!$E$138</definedName>
    <definedName name="돈나무1007">[54]데이타!$E$139</definedName>
    <definedName name="돈나무1210">[54]데이타!$E$140</definedName>
    <definedName name="돌단풍" localSheetId="0">#REF!</definedName>
    <definedName name="돌단풍">#REF!</definedName>
    <definedName name="돌망태" localSheetId="0">#REF!</definedName>
    <definedName name="돌망태">#REF!</definedName>
    <definedName name="돌붙임재료집계" localSheetId="0">#REF!</definedName>
    <definedName name="돌붙임재료집계">#REF!</definedName>
    <definedName name="동" localSheetId="0">#REF!</definedName>
    <definedName name="동">#REF!</definedName>
    <definedName name="동_발_공__터_널" localSheetId="0">#REF!</definedName>
    <definedName name="동_발_공__터_널">#REF!</definedName>
    <definedName name="동국대불교병원" localSheetId="0">#REF!</definedName>
    <definedName name="동국대불교병원">#REF!</definedName>
    <definedName name="동락내역" localSheetId="0">[89]견적서!#REF!</definedName>
    <definedName name="동락내역">[89]견적서!#REF!</definedName>
    <definedName name="동력" localSheetId="0">#REF!</definedName>
    <definedName name="동력">#REF!</definedName>
    <definedName name="동력반" localSheetId="0">#REF!</definedName>
    <definedName name="동력반">#REF!</definedName>
    <definedName name="동력설비" localSheetId="0">#REF!</definedName>
    <definedName name="동력설비">#REF!</definedName>
    <definedName name="동력설비노무" localSheetId="0">#REF!</definedName>
    <definedName name="동력설비노무">#REF!</definedName>
    <definedName name="동력설비자재" localSheetId="0">#REF!</definedName>
    <definedName name="동력설비자재">#REF!</definedName>
    <definedName name="동바리" localSheetId="0">#REF!</definedName>
    <definedName name="동바리">#REF!</definedName>
    <definedName name="동바리공" localSheetId="0">#REF!</definedName>
    <definedName name="동바리공">#REF!</definedName>
    <definedName name="동발공_터널" localSheetId="0">#REF!</definedName>
    <definedName name="동발공_터널">#REF!</definedName>
    <definedName name="동발공_터널001" localSheetId="0">#REF!</definedName>
    <definedName name="동발공_터널001">#REF!</definedName>
    <definedName name="동발공_터널002" localSheetId="0">#REF!</definedName>
    <definedName name="동발공_터널002">#REF!</definedName>
    <definedName name="동발공_터널011" localSheetId="0">#REF!</definedName>
    <definedName name="동발공_터널011">#REF!</definedName>
    <definedName name="동발공_터널982" localSheetId="0">#REF!</definedName>
    <definedName name="동발공_터널982">#REF!</definedName>
    <definedName name="동발공_터널991" localSheetId="0">#REF!</definedName>
    <definedName name="동발공_터널991">#REF!</definedName>
    <definedName name="동발공_터널992" localSheetId="0">#REF!</definedName>
    <definedName name="동발공_터널992">#REF!</definedName>
    <definedName name="동방층" localSheetId="0">#REF!</definedName>
    <definedName name="동방층">#REF!</definedName>
    <definedName name="동백1002">[54]데이타!$E$141</definedName>
    <definedName name="동백1204">[54]데이타!$E$142</definedName>
    <definedName name="동백1506">[54]데이타!$E$143</definedName>
    <definedName name="동백1808">[54]데이타!$E$144</definedName>
    <definedName name="동백나무H2.0" localSheetId="0">#REF!</definedName>
    <definedName name="동백나무H2.0">#REF!</definedName>
    <definedName name="동부">#N/A</definedName>
    <definedName name="동부제강개별" localSheetId="0">#REF!</definedName>
    <definedName name="동부제강개별">#REF!</definedName>
    <definedName name="동부지분율" localSheetId="0">#REF!</definedName>
    <definedName name="동부지분율">#REF!</definedName>
    <definedName name="동상" localSheetId="0">#REF!</definedName>
    <definedName name="동상">#REF!</definedName>
    <definedName name="동상1" localSheetId="0">#REF!</definedName>
    <definedName name="동상1">#REF!</definedName>
    <definedName name="동상2" localSheetId="0">#REF!</definedName>
    <definedName name="동상2">#REF!</definedName>
    <definedName name="동생">#N/A</definedName>
    <definedName name="동양종금" localSheetId="0">#REF!</definedName>
    <definedName name="동양종금">#REF!</definedName>
    <definedName name="동원" localSheetId="0">#REF!</definedName>
    <definedName name="동원">#REF!</definedName>
    <definedName name="동원1" localSheetId="0">#REF!</definedName>
    <definedName name="동원1">#REF!</definedName>
    <definedName name="되메경" localSheetId="0">#REF!</definedName>
    <definedName name="되메경">#REF!</definedName>
    <definedName name="되메노" localSheetId="0">#REF!</definedName>
    <definedName name="되메노">#REF!</definedName>
    <definedName name="되메우기" localSheetId="0">#REF!</definedName>
    <definedName name="되메우기">#REF!</definedName>
    <definedName name="되메재" localSheetId="0">#REF!</definedName>
    <definedName name="되메재">#REF!</definedName>
    <definedName name="두께" localSheetId="0">'[67]토사(PE)'!#REF!</definedName>
    <definedName name="두께">'[67]토사(PE)'!#REF!</definedName>
    <definedName name="두부" localSheetId="0">#REF!</definedName>
    <definedName name="두부">#REF!</definedName>
    <definedName name="드잡이공" localSheetId="0">#REF!</definedName>
    <definedName name="드잡이공">#REF!</definedName>
    <definedName name="드잡이공001" localSheetId="0">#REF!</definedName>
    <definedName name="드잡이공001">#REF!</definedName>
    <definedName name="드잡이공002" localSheetId="0">#REF!</definedName>
    <definedName name="드잡이공002">#REF!</definedName>
    <definedName name="드잡이공011" localSheetId="0">#REF!</definedName>
    <definedName name="드잡이공011">#REF!</definedName>
    <definedName name="드잡이공982" localSheetId="0">#REF!</definedName>
    <definedName name="드잡이공982">#REF!</definedName>
    <definedName name="드잡이공991" localSheetId="0">#REF!</definedName>
    <definedName name="드잡이공991">#REF!</definedName>
    <definedName name="드잡이공992" localSheetId="0">#REF!</definedName>
    <definedName name="드잡이공992">#REF!</definedName>
    <definedName name="등R2">[54]데이타!$E$156</definedName>
    <definedName name="등R4">[54]데이타!$E$157</definedName>
    <definedName name="등R6">[54]데이타!$E$158</definedName>
    <definedName name="등R8">[54]데이타!$E$159</definedName>
    <definedName name="등록_시작">[31]!등록_시작</definedName>
    <definedName name="등록_취소">[31]!등록_취소</definedName>
    <definedName name="디" localSheetId="0">#REF!</definedName>
    <definedName name="디">#REF!</definedName>
    <definedName name="디디" localSheetId="0">#REF!</definedName>
    <definedName name="디디">#REF!</definedName>
    <definedName name="디디디디" localSheetId="0">#REF!</definedName>
    <definedName name="디디디디">#REF!</definedName>
    <definedName name="디이젤엔진15HP" localSheetId="0">#REF!</definedName>
    <definedName name="디이젤엔진15HP">#REF!</definedName>
    <definedName name="때죽R10">[54]데이타!$E$127</definedName>
    <definedName name="때죽R4">[54]데이타!$E$124</definedName>
    <definedName name="때죽R6">[54]데이타!$E$125</definedName>
    <definedName name="때죽R8">[54]데이타!$E$126</definedName>
    <definedName name="때죽나무H3.0" localSheetId="0">#REF!</definedName>
    <definedName name="때죽나무H3.0">#REF!</definedName>
    <definedName name="띠장규격" localSheetId="0">#REF!</definedName>
    <definedName name="띠장규격">#REF!</definedName>
    <definedName name="띠장설치">[34]가시설수량!$AE$52</definedName>
    <definedName name="띠장연결개소">[34]가시설수량!$AE$79</definedName>
    <definedName name="ㄹ" localSheetId="0">#REF!</definedName>
    <definedName name="ㄹ">#REF!</definedName>
    <definedName name="ㄹ1" localSheetId="0">#REF!</definedName>
    <definedName name="ㄹ1">#REF!</definedName>
    <definedName name="ㄹ101" localSheetId="0">#REF!</definedName>
    <definedName name="ㄹ101">#REF!</definedName>
    <definedName name="ㄹ176" localSheetId="0">#REF!</definedName>
    <definedName name="ㄹ176">#REF!</definedName>
    <definedName name="ㄹ2" localSheetId="0">#REF!</definedName>
    <definedName name="ㄹ2">#REF!</definedName>
    <definedName name="ㄹ39" localSheetId="0">#REF!</definedName>
    <definedName name="ㄹ39">#REF!</definedName>
    <definedName name="ㄹ62" localSheetId="0">#REF!</definedName>
    <definedName name="ㄹ62">#REF!</definedName>
    <definedName name="ㄹ78" localSheetId="0">#REF!</definedName>
    <definedName name="ㄹ78">#REF!</definedName>
    <definedName name="ㄹF25">#REF!</definedName>
    <definedName name="ㄹㄴㅇㄹㄴㅇㄹ" localSheetId="0">#REF!</definedName>
    <definedName name="ㄹㄴㅇㄹㄴㅇㄹ">#REF!</definedName>
    <definedName name="ㄹㄴㅇㅁㄹㄹㄴㅇㄹ" localSheetId="0">#REF!</definedName>
    <definedName name="ㄹㄴㅇㅁㄹㄹㄴㅇㄹ">#REF!</definedName>
    <definedName name="ㄹㄶ" localSheetId="0">#REF!</definedName>
    <definedName name="ㄹㄶ">#REF!</definedName>
    <definedName name="ㄹㄷ">#N/A</definedName>
    <definedName name="ㄹㄷㅈㄹㄿ츄퓨퓽ㅀㄹ" localSheetId="0">#REF!</definedName>
    <definedName name="ㄹㄷㅈㄹㄿ츄퓨퓽ㅀㄹ">#REF!</definedName>
    <definedName name="ㄹㄹ" localSheetId="0">[77]!ㄹㄹ</definedName>
    <definedName name="ㄹㄹ">[77]!ㄹㄹ</definedName>
    <definedName name="ㄹㄹㄹ" hidden="1">#REF!</definedName>
    <definedName name="ㄹㄹㄹㄹ" localSheetId="0">#REF!</definedName>
    <definedName name="ㄹㄹㄹㄹ">#REF!</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ㄻㅈㄷㅇㅁㄴㅇㄹ" localSheetId="0">#REF!</definedName>
    <definedName name="ㄹㄻㅈㄷㅇㅁㄴㅇㄹ">#REF!</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ㄹㄴㅁㄹ" localSheetId="0">#REF!</definedName>
    <definedName name="ㄹㅇㄴㄹㄴㅁㄹ">#REF!</definedName>
    <definedName name="ㄹㅇㄶ" localSheetId="0" hidden="1">#REF!</definedName>
    <definedName name="ㄹㅇㄶ" hidden="1">#REF!</definedName>
    <definedName name="ㄹㅇㄶ옿" hidden="1">'[90]N賃率-職'!$I$5:$I$30</definedName>
    <definedName name="ㄹㅇㄹ" hidden="1">{#N/A,#N/A,FALSE,"골재소요량";#N/A,#N/A,FALSE,"골재소요량"}</definedName>
    <definedName name="ㄹㅇㄹㅇ" localSheetId="0" hidden="1">#REF!</definedName>
    <definedName name="ㄹㅇㄹㅇ" hidden="1">#REF!</definedName>
    <definedName name="ㄹㅇㅅㄱㄷ" localSheetId="0">#REF!</definedName>
    <definedName name="ㄹㅇㅅㄱㄷ">#REF!</definedName>
    <definedName name="ㄹㅇㅊ" localSheetId="0">#REF!,#REF!</definedName>
    <definedName name="ㄹㅇㅊ">#REF!,#REF!</definedName>
    <definedName name="ㄹㅇ퓨ㅓㅜㅏㅗㅜㅠㅅ퐇휴ㅗㅎ" hidden="1">{#N/A,#N/A,FALSE,"조골재"}</definedName>
    <definedName name="ㄹㅇㅎ" localSheetId="0">#REF!,#REF!</definedName>
    <definedName name="ㄹㅇㅎ">#REF!,#REF!</definedName>
    <definedName name="ㄹㅈㄷ">#N/A</definedName>
    <definedName name="ㄹㅈㄷㄹㄹㅇㅎ로호" localSheetId="0">#REF!</definedName>
    <definedName name="ㄹㅈㄷㄹㄹㅇㅎ로호">#REF!</definedName>
    <definedName name="ㄹㅊㅍㅊㅎㄹㅇㅎㅁㅇㅀㄹㅇㅎ" localSheetId="0">#REF!</definedName>
    <definedName name="ㄹㅊㅍㅊㅎㄹㅇㅎㅁㅇㅀㄹㅇㅎ">#REF!</definedName>
    <definedName name="ㄹ퓰">#N/A</definedName>
    <definedName name="ㄹㅎ퓨">#N/A</definedName>
    <definedName name="ㄹ허" localSheetId="0">#REF!</definedName>
    <definedName name="ㄹ허">#REF!</definedName>
    <definedName name="ㄹ호" localSheetId="0" hidden="1">#REF!</definedName>
    <definedName name="ㄹ호" hidden="1">#REF!</definedName>
    <definedName name="라" localSheetId="0">#REF!</definedName>
    <definedName name="라">#REF!</definedName>
    <definedName name="라라" localSheetId="0">#REF!</definedName>
    <definedName name="라라">#REF!</definedName>
    <definedName name="라라라" localSheetId="0">#REF!</definedName>
    <definedName name="라라라">#REF!</definedName>
    <definedName name="라라라라" localSheetId="0">#REF!</definedName>
    <definedName name="라라라라">#REF!</definedName>
    <definedName name="라아앙">[2]연돌일위집계!#REF!</definedName>
    <definedName name="라ㅓ니" localSheetId="0">#REF!</definedName>
    <definedName name="라ㅓ니">#REF!</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[64]램머!$D$20</definedName>
    <definedName name="램머Q간재10">[64]램머!$F$20</definedName>
    <definedName name="램머Q간재야간">[64]램머!$J$20</definedName>
    <definedName name="램머Q노무">[64]램머!$D$21</definedName>
    <definedName name="램머Q노무10">[64]램머!$F$21</definedName>
    <definedName name="램머Q노무야간">[64]램머!$J$21</definedName>
    <definedName name="램머Q손료">[64]램머!$D$22</definedName>
    <definedName name="램머Q손료10">[64]램머!$F$22</definedName>
    <definedName name="램머Q손료야간">[64]램머!$J$22</definedName>
    <definedName name="램머간재">'[64]기계경비(시간당)'!$H$170</definedName>
    <definedName name="램머노무">'[64]기계경비(시간당)'!$H$166</definedName>
    <definedName name="램머노무야간">'[64]기계경비(시간당)'!$H$167</definedName>
    <definedName name="램머손료">'[64]기계경비(시간당)'!$H$165</definedName>
    <definedName name="램프" localSheetId="0">#REF!</definedName>
    <definedName name="램프">#REF!</definedName>
    <definedName name="러하허ㅏㅘ" hidden="1">{#N/A,#N/A,FALSE,"표지목차"}</definedName>
    <definedName name="러ㅗㄴ머ㅏㄹ" localSheetId="0">#REF!</definedName>
    <definedName name="러ㅗㄴ머ㅏㄹ">#REF!</definedName>
    <definedName name="레" localSheetId="0">[91]수량산출!#REF!</definedName>
    <definedName name="레">[91]수량산출!#REF!</definedName>
    <definedName name="레_무근" localSheetId="0">#REF!</definedName>
    <definedName name="레_무근">#REF!</definedName>
    <definedName name="레_무근1">[55]수량산출!$R$9</definedName>
    <definedName name="레_철근" localSheetId="0">#REF!</definedName>
    <definedName name="레_철근">#REF!</definedName>
    <definedName name="레미경" localSheetId="0">#REF!</definedName>
    <definedName name="레미경">#REF!</definedName>
    <definedName name="레미노" localSheetId="0">#REF!</definedName>
    <definedName name="레미노">#REF!</definedName>
    <definedName name="레미재" localSheetId="0">#REF!</definedName>
    <definedName name="레미재">#REF!</definedName>
    <definedName name="레미콘" localSheetId="0">#REF!</definedName>
    <definedName name="레미콘">#REF!</definedName>
    <definedName name="레미콘재고" localSheetId="0">#REF!</definedName>
    <definedName name="레미콘재고">#REF!</definedName>
    <definedName name="레미콘집계" localSheetId="0">#REF!</definedName>
    <definedName name="레미콘집계">#REF!</definedName>
    <definedName name="레이스웨이" localSheetId="0">#REF!</definedName>
    <definedName name="레이스웨이">#REF!</definedName>
    <definedName name="렌즈" localSheetId="0">#REF!</definedName>
    <definedName name="렌즈">#REF!</definedName>
    <definedName name="련수" localSheetId="0">#REF!</definedName>
    <definedName name="련수">#REF!</definedName>
    <definedName name="로">#N/A</definedName>
    <definedName name="로더담는시간" localSheetId="0">#REF!</definedName>
    <definedName name="로더담는시간">#REF!</definedName>
    <definedName name="로더작업효율" localSheetId="0">#REF!</definedName>
    <definedName name="로더작업효율">#REF!</definedName>
    <definedName name="로라">#REF!</definedName>
    <definedName name="로ㅓㄹ" localSheetId="0">#REF!</definedName>
    <definedName name="로ㅓㄹ">#REF!</definedName>
    <definedName name="롤러소요다짐횟수_다짐두께" localSheetId="0">#REF!</definedName>
    <definedName name="롤러소요다짐횟수_다짐두께">#REF!</definedName>
    <definedName name="롤러유효다짐폭_다짐속도" localSheetId="0">#REF!</definedName>
    <definedName name="롤러유효다짐폭_다짐속도">#REF!</definedName>
    <definedName name="롤러유효다짐폭다짐속도" localSheetId="0">#REF!</definedName>
    <definedName name="롤러유효다짐폭다짐속도">#REF!</definedName>
    <definedName name="롤러작업효율" localSheetId="0">#REF!</definedName>
    <definedName name="롤러작업효율">#REF!</definedName>
    <definedName name="롬나ㅓ" localSheetId="0">#REF!</definedName>
    <definedName name="롬나ㅓ">#REF!</definedName>
    <definedName name="료" hidden="1">{"'용역비'!$A$4:$C$8"}</definedName>
    <definedName name="루핑공" localSheetId="0">#REF!</definedName>
    <definedName name="루핑공">#REF!</definedName>
    <definedName name="리" localSheetId="0">#REF!</definedName>
    <definedName name="리">#REF!</definedName>
    <definedName name="리리" localSheetId="0">#REF!</definedName>
    <definedName name="리리">#REF!</definedName>
    <definedName name="리리리" localSheetId="0">#REF!</definedName>
    <definedName name="리리리">#REF!</definedName>
    <definedName name="리리리리" localSheetId="0">#REF!</definedName>
    <definedName name="리리리리">#REF!</definedName>
    <definedName name="리벳공" localSheetId="0">#REF!</definedName>
    <definedName name="리벳공">#REF!</definedName>
    <definedName name="리브두께" localSheetId="0">#REF!</definedName>
    <definedName name="리브두께">#REF!</definedName>
    <definedName name="리브폭" localSheetId="0">#REF!</definedName>
    <definedName name="리브폭">#REF!</definedName>
    <definedName name="ㄻ" hidden="1">#N/A</definedName>
    <definedName name="ㄻㄴㅇㄹㄹㄴㅇㅁ" localSheetId="0">#REF!</definedName>
    <definedName name="ㄻㄴㅇㄹㄹㄴㅇㅁ">#REF!</definedName>
    <definedName name="ㄻㅇㄴㄻㄴㅇ" localSheetId="0">#REF!</definedName>
    <definedName name="ㄻㅇㄴㄻㄴㅇ">#REF!</definedName>
    <definedName name="ㄽㅁㄷ">#N/A</definedName>
    <definedName name="ㅀㅀㄴ" hidden="1">{#N/A,#N/A,FALSE,"조골재"}</definedName>
    <definedName name="ㅀㅀㅀㅀ">#REF!</definedName>
    <definedName name="ㅀㅎ" hidden="1">{#N/A,#N/A,FALSE,"2~8번"}</definedName>
    <definedName name="ㅀㅎㅊㅌ" localSheetId="0">#REF!</definedName>
    <definedName name="ㅀㅎㅊㅌ">#REF!</definedName>
    <definedName name="ㅀ허" hidden="1">{#N/A,#N/A,FALSE,"CCTV"}</definedName>
    <definedName name="ㅁ" hidden="1">{#N/A,#N/A,FALSE,"조골재"}</definedName>
    <definedName name="ㅁ0" localSheetId="0">#REF!</definedName>
    <definedName name="ㅁ0">#REF!</definedName>
    <definedName name="ㅁ01" localSheetId="0">#REF!</definedName>
    <definedName name="ㅁ01">#REF!</definedName>
    <definedName name="ㅁ1" localSheetId="0">[63]경산!#REF!</definedName>
    <definedName name="ㅁ1">[92]경산!#REF!</definedName>
    <definedName name="ㅁ100" localSheetId="0">#REF!</definedName>
    <definedName name="ㅁ100">#REF!</definedName>
    <definedName name="ㅁ101" localSheetId="0">[93]철거산출근거!#REF!</definedName>
    <definedName name="ㅁ101">[93]철거산출근거!#REF!</definedName>
    <definedName name="ㅁ1100" localSheetId="0">#REF!</definedName>
    <definedName name="ㅁ1100">#REF!</definedName>
    <definedName name="ㅁ1140" localSheetId="0">#REF!</definedName>
    <definedName name="ㅁ1140">#REF!</definedName>
    <definedName name="ㅁ1180" localSheetId="0">#REF!</definedName>
    <definedName name="ㅁ1180">#REF!</definedName>
    <definedName name="ㅁ1234" localSheetId="0">BlankMacro1</definedName>
    <definedName name="ㅁ1234">BlankMacro1</definedName>
    <definedName name="ㅁ1382" localSheetId="0">#REF!</definedName>
    <definedName name="ㅁ1382">#REF!</definedName>
    <definedName name="ㅁ139" localSheetId="0">#REF!</definedName>
    <definedName name="ㅁ139">#REF!</definedName>
    <definedName name="ㅁ142" localSheetId="0">#REF!</definedName>
    <definedName name="ㅁ142">#REF!</definedName>
    <definedName name="ㅁ1450" localSheetId="0">#REF!</definedName>
    <definedName name="ㅁ1450">#REF!</definedName>
    <definedName name="ㅁ170" localSheetId="0">#REF!</definedName>
    <definedName name="ㅁ170">#REF!</definedName>
    <definedName name="ㅁ191" localSheetId="0">#REF!</definedName>
    <definedName name="ㅁ191">#REF!</definedName>
    <definedName name="ㅁ2" localSheetId="0">#REF!</definedName>
    <definedName name="ㅁ2">#REF!</definedName>
    <definedName name="ㅁ201" localSheetId="0">[93]철거산출근거!#REF!</definedName>
    <definedName name="ㅁ201">[93]철거산출근거!#REF!</definedName>
    <definedName name="ㅁ219" localSheetId="0">#REF!</definedName>
    <definedName name="ㅁ219">#REF!</definedName>
    <definedName name="ㅁ222" localSheetId="0">#REF!</definedName>
    <definedName name="ㅁ222">#REF!</definedName>
    <definedName name="ㅁ2648" localSheetId="0">#REF!</definedName>
    <definedName name="ㅁ2648">#REF!</definedName>
    <definedName name="ㅁ300" localSheetId="0">#REF!</definedName>
    <definedName name="ㅁ300">#REF!</definedName>
    <definedName name="ㅁ331" localSheetId="0">#REF!</definedName>
    <definedName name="ㅁ331">#REF!</definedName>
    <definedName name="ㅁ38" localSheetId="0">#REF!</definedName>
    <definedName name="ㅁ38">#REF!</definedName>
    <definedName name="ㅁ40" localSheetId="0">#REF!</definedName>
    <definedName name="ㅁ40">#REF!</definedName>
    <definedName name="ㅁ500" localSheetId="0">[94]Baby일위대가!#REF!</definedName>
    <definedName name="ㅁ500">[94]Baby일위대가!#REF!</definedName>
    <definedName name="ㅁ545" localSheetId="0">#REF!</definedName>
    <definedName name="ㅁ545">#REF!</definedName>
    <definedName name="ㅁ565" localSheetId="0">#REF!</definedName>
    <definedName name="ㅁ565">#REF!</definedName>
    <definedName name="ㅁ60" localSheetId="0">[95]직노!#REF!</definedName>
    <definedName name="ㅁ60">[96]직노!#REF!</definedName>
    <definedName name="ㅁ63" localSheetId="0">#REF!</definedName>
    <definedName name="ㅁ63">#REF!</definedName>
    <definedName name="ㅁ636" localSheetId="0">#REF!</definedName>
    <definedName name="ㅁ636">#REF!</definedName>
    <definedName name="ㅁ700" localSheetId="0">[97]건축원가!#REF!</definedName>
    <definedName name="ㅁ700">[97]건축원가!#REF!</definedName>
    <definedName name="ㅁ750" localSheetId="0">[98]건축공사실행!#REF!</definedName>
    <definedName name="ㅁ750">[98]건축공사실행!#REF!</definedName>
    <definedName name="ㅁ800" localSheetId="0">[99]기계설비!#REF!</definedName>
    <definedName name="ㅁ800">[99]기계설비!#REF!</definedName>
    <definedName name="ㅁ835">#N/A</definedName>
    <definedName name="ㅁ886" localSheetId="0">#REF!</definedName>
    <definedName name="ㅁ886">#REF!</definedName>
    <definedName name="ㅁ949" localSheetId="0">#REF!</definedName>
    <definedName name="ㅁ949">#REF!</definedName>
    <definedName name="ㅁa1140" localSheetId="0">#REF!</definedName>
    <definedName name="ㅁa1140">#REF!</definedName>
    <definedName name="ㅁㄴ" hidden="1">{#N/A,#N/A,FALSE,"2~8번"}</definedName>
    <definedName name="ㅁㄴㄱ" localSheetId="0">#REF!</definedName>
    <definedName name="ㅁㄴㄱ">#REF!</definedName>
    <definedName name="ㅁㄴㄹㅇㄹ">#N/A</definedName>
    <definedName name="ㅁㄴㅀㅁㅀ" localSheetId="0">#REF!</definedName>
    <definedName name="ㅁㄴㅀㅁㅀ">#REF!</definedName>
    <definedName name="ㅁㄴㅂㅂ" localSheetId="0">[0]!BlankMacro1</definedName>
    <definedName name="ㅁㄴㅂㅂ">[0]!BlankMacro1</definedName>
    <definedName name="ㅁㄴㅇ" hidden="1">{#N/A,#N/A,FALSE,"운반시간"}</definedName>
    <definedName name="ㅁㄴㅇㄱㄻㅈㄷㄱㄹ" localSheetId="0">#REF!</definedName>
    <definedName name="ㅁㄴㅇㄱㄻㅈㄷㄱㄹ">#REF!</definedName>
    <definedName name="ㅁㄴㅇㄹㄻㅇ" localSheetId="0">#REF!</definedName>
    <definedName name="ㅁㄴㅇㄹㄻㅇ">#REF!</definedName>
    <definedName name="ㅁㄴㅇㄻㄷㅈㄱㄹ" localSheetId="0">#REF!</definedName>
    <definedName name="ㅁㄴㅇㄻㄷㅈㄱㄹ">#REF!</definedName>
    <definedName name="ㅁㄴㅇㄻㅁ" localSheetId="0">#REF!</definedName>
    <definedName name="ㅁㄴㅇㄻㅁ">#REF!</definedName>
    <definedName name="ㅁㄴㅇㄻㅁㅁㅁ" localSheetId="0">#REF!</definedName>
    <definedName name="ㅁㄴㅇㄻㅁㅁㅁ">#REF!</definedName>
    <definedName name="ㅁㄴㅇㄻㅈㄷㄱ" localSheetId="0">#REF!</definedName>
    <definedName name="ㅁㄴㅇㄻㅈㄷㄱ">#REF!</definedName>
    <definedName name="ㅁㄴㅇㅀ">[100]노무비단가!$B$3:$H$147</definedName>
    <definedName name="ㅁㄴㅇㅀㅁㄴㅇㄹ" localSheetId="0">BlankMacro1</definedName>
    <definedName name="ㅁㄴㅇㅀㅁㄴㅇㄹ">BlankMacro1</definedName>
    <definedName name="ㅁㄴㅇㅁㄴㅇ" localSheetId="0" hidden="1">#REF!</definedName>
    <definedName name="ㅁㄴㅇㅁㄴㅇ" hidden="1">#REF!</definedName>
    <definedName name="ㅁㄴㅇㅁㄴㅇㅁㄴㅇ" hidden="1">{"'용역비'!$A$4:$C$8"}</definedName>
    <definedName name="ㅁㄴㅇㅎㄹ호" localSheetId="0">#REF!</definedName>
    <definedName name="ㅁㄴㅇㅎㄹ호">#REF!</definedName>
    <definedName name="ㅁㄷㄱㄻ" localSheetId="0">#REF!</definedName>
    <definedName name="ㅁㄷㄱㄻ">#REF!</definedName>
    <definedName name="ㅁㄷ곻" localSheetId="0">#REF!</definedName>
    <definedName name="ㅁㄷ곻">#REF!</definedName>
    <definedName name="ㅁㄷㄺㅁㄷㄹ" localSheetId="0">#REF!</definedName>
    <definedName name="ㅁㄷㄺㅁㄷㄹ">#REF!</definedName>
    <definedName name="ㅁㄷㅂ">#N/A</definedName>
    <definedName name="ㅁㄹㅇㄹ" localSheetId="0">#REF!,#REF!</definedName>
    <definedName name="ㅁㄹㅇㄹ">#REF!,#REF!</definedName>
    <definedName name="ㅁㄻ">#N/A</definedName>
    <definedName name="ㅁㅀㅁㅈㄷㄹ" localSheetId="0">#REF!</definedName>
    <definedName name="ㅁㅀㅁㅈㄷㄹ">#REF!</definedName>
    <definedName name="ㅁㅁ" hidden="1">{#N/A,#N/A,FALSE,"조골재"}</definedName>
    <definedName name="ㅁㅁ158" localSheetId="0">#REF!</definedName>
    <definedName name="ㅁㅁ158">#REF!</definedName>
    <definedName name="ㅁㅁ185" localSheetId="0">#REF!</definedName>
    <definedName name="ㅁㅁ185">#REF!</definedName>
    <definedName name="ㅁㅁㅁ" hidden="1">{"'용역비'!$A$4:$C$8"}</definedName>
    <definedName name="ㅁㅁㅁㅁ">#N/A</definedName>
    <definedName name="ㅁㅁㅁㅁㅁ" localSheetId="0">[2]연돌일위집계!#REF!</definedName>
    <definedName name="ㅁㅁㅁㅁㅁ">[2]연돌일위집계!#REF!</definedName>
    <definedName name="ㅁㅁㅁㅁㅁㅁ" localSheetId="0" hidden="1">#REF!</definedName>
    <definedName name="ㅁㅁㅁㅁㅁㅁ" hidden="1">#REF!</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ㄹ" localSheetId="0">#REF!</definedName>
    <definedName name="ㅁㅇㄹ">#REF!</definedName>
    <definedName name="ㅁㅇㄹㅈㄷㄱㄹ" localSheetId="0">#REF!</definedName>
    <definedName name="ㅁㅇㄹㅈㄷㄱㄹ">#REF!</definedName>
    <definedName name="ㅁㅇ리" localSheetId="0">#REF!</definedName>
    <definedName name="ㅁㅇ리">#REF!</definedName>
    <definedName name="ㅁㅇㄻ" localSheetId="0">#REF!</definedName>
    <definedName name="ㅁㅇㄻ">#REF!</definedName>
    <definedName name="ㅁㅇㄻㄴㅇㄹ" localSheetId="0">#REF!</definedName>
    <definedName name="ㅁㅇㄻㄴㅇㄹ">#REF!</definedName>
    <definedName name="ㅁㅇㄻㄴㅇㄹㅇㅁㄴㅇㄹ" localSheetId="0">#REF!</definedName>
    <definedName name="ㅁㅇㄻㄴㅇㄹㅇㅁㄴㅇㄹ">#REF!</definedName>
    <definedName name="ㅁㅇㄻㄷㄱㄹ" localSheetId="0">#REF!</definedName>
    <definedName name="ㅁㅇㄻㄷㄱㄹ">#REF!</definedName>
    <definedName name="ㅁㅇㄻㄷㄺ" localSheetId="0">#REF!</definedName>
    <definedName name="ㅁㅇㄻㄷㄺ">#REF!</definedName>
    <definedName name="ㅁㅇㄻㅈㄷㄱ" localSheetId="0">#REF!</definedName>
    <definedName name="ㅁㅇㄻㅈㄷㄱ">#REF!</definedName>
    <definedName name="ㅁㅇㅎㄻㄷㄱㄹ" localSheetId="0">#REF!</definedName>
    <definedName name="ㅁㅇㅎㄻㄷㄱㄹ">#REF!</definedName>
    <definedName name="ㅁㅇㅎㅁㄷㄱ" localSheetId="0">#REF!</definedName>
    <definedName name="ㅁㅇㅎㅁㄷㄱ">#REF!</definedName>
    <definedName name="ㅁㅈㄷㄱㅁㅈ3ㄱㄹㅇ" localSheetId="0">#REF!</definedName>
    <definedName name="ㅁㅈㄷㄱㅁㅈ3ㄱㄹㅇ">#REF!</definedName>
    <definedName name="ㅁㅈㄷㄱㅁㅈㄷㄱ" localSheetId="0">#REF!</definedName>
    <definedName name="ㅁㅈㄷㄱㅁㅈㄷㄱ">#REF!</definedName>
    <definedName name="ㅁㅈㄷㄱㅁㅈㄷㄱㄹ" localSheetId="0">#REF!</definedName>
    <definedName name="ㅁㅈㄷㄱㅁㅈㄷㄱㄹ">#REF!</definedName>
    <definedName name="ㅁㅈㄷㅎ" localSheetId="0">#REF!</definedName>
    <definedName name="ㅁㅈㄷㅎ">#REF!</definedName>
    <definedName name="ㅁㅎㅁ" localSheetId="0">#REF!</definedName>
    <definedName name="ㅁㅎㅁ">#REF!</definedName>
    <definedName name="마" localSheetId="0">#REF!</definedName>
    <definedName name="마">#REF!</definedName>
    <definedName name="마1" localSheetId="0">#REF!</definedName>
    <definedName name="마1">#REF!</definedName>
    <definedName name="마가목R3">[54]데이타!$E$160</definedName>
    <definedName name="마가목R5">[54]데이타!$E$161</definedName>
    <definedName name="마가목R7">[54]데이타!$E$162</definedName>
    <definedName name="마감선" localSheetId="0">#REF!</definedName>
    <definedName name="마감선">#REF!</definedName>
    <definedName name="마마" localSheetId="0">#REF!</definedName>
    <definedName name="마마">#REF!</definedName>
    <definedName name="마마마" localSheetId="0">#REF!</definedName>
    <definedName name="마마마">#REF!</definedName>
    <definedName name="마마마마" localSheetId="0">#REF!</definedName>
    <definedName name="마마마마">#REF!</definedName>
    <definedName name="마스콘수량" localSheetId="0">#REF!</definedName>
    <definedName name="마스콘수량">#REF!</definedName>
    <definedName name="마음" localSheetId="0">#REF!,#REF!</definedName>
    <definedName name="마음">#REF!,#REF!</definedName>
    <definedName name="마찰각" localSheetId="0">#REF!</definedName>
    <definedName name="마찰각">#REF!</definedName>
    <definedName name="마카담로라">250000</definedName>
    <definedName name="막모래" localSheetId="0">#REF!</definedName>
    <definedName name="막모래">#REF!</definedName>
    <definedName name="막모래합계" localSheetId="0">#REF!</definedName>
    <definedName name="막모래합계">#REF!</definedName>
    <definedName name="만" localSheetId="0">[101]환산!#REF!</definedName>
    <definedName name="만">[101]환산!#REF!</definedName>
    <definedName name="만득이" hidden="1">{#N/A,#N/A,FALSE,"2~8번"}</definedName>
    <definedName name="말" localSheetId="0">BlankMacro1</definedName>
    <definedName name="말">BlankMacro1</definedName>
    <definedName name="말발도리1003">[54]데이타!$E$163</definedName>
    <definedName name="말발도리1204">[54]데이타!$E$164</definedName>
    <definedName name="말발도리1506">[54]데이타!$E$165</definedName>
    <definedName name="맘모스">'[102]단가표 (2)'!$A$2:$G$343</definedName>
    <definedName name="망포" localSheetId="0">#REF!</definedName>
    <definedName name="망포">#REF!</definedName>
    <definedName name="매매일">[103]기본사항!$G$21</definedName>
    <definedName name="매매주식수">[103]기본사항!$G$18</definedName>
    <definedName name="매입" localSheetId="0">#REF!</definedName>
    <definedName name="매입">#REF!</definedName>
    <definedName name="매입개방" localSheetId="0">[21]DATA!$E$6:$F$15</definedName>
    <definedName name="매입개방">[22]DATA!$E$6:$F$15</definedName>
    <definedName name="매입형C1" localSheetId="0">#REF!</definedName>
    <definedName name="매입형C1">#REF!</definedName>
    <definedName name="매입형C2" localSheetId="0">#REF!</definedName>
    <definedName name="매입형C2">#REF!</definedName>
    <definedName name="매입형C3" localSheetId="0">#REF!</definedName>
    <definedName name="매입형C3">#REF!</definedName>
    <definedName name="매자0804">[54]데이타!$E$166</definedName>
    <definedName name="매자1005">[54]데이타!$E$167</definedName>
    <definedName name="매출단가율" localSheetId="0">#REF!</definedName>
    <definedName name="매출단가율">#REF!</definedName>
    <definedName name="매출조정" localSheetId="0">#REF!</definedName>
    <definedName name="매출조정">#REF!</definedName>
    <definedName name="매크로11" localSheetId="0">[104]!매크로11</definedName>
    <definedName name="매크로11">[104]!매크로11</definedName>
    <definedName name="매크로19" localSheetId="0">[105]!매크로19</definedName>
    <definedName name="매크로19">[105]!매크로19</definedName>
    <definedName name="매크로4" localSheetId="0">[104]!매크로4</definedName>
    <definedName name="매크로4">[104]!매크로4</definedName>
    <definedName name="매화R10">[54]데이타!$E$174</definedName>
    <definedName name="매화R4">[54]데이타!$E$171</definedName>
    <definedName name="매화R6">[54]데이타!$E$172</definedName>
    <definedName name="매화R8">[54]데이타!$E$173</definedName>
    <definedName name="맥문동" localSheetId="0">#REF!</definedName>
    <definedName name="맥문동">#REF!</definedName>
    <definedName name="맨_두겅">[55]수량산출!$R$37</definedName>
    <definedName name="맨홀" localSheetId="0">#REF!</definedName>
    <definedName name="맨홀">#REF!</definedName>
    <definedName name="맨홀규격" localSheetId="0">#REF!</definedName>
    <definedName name="맨홀규격">#REF!</definedName>
    <definedName name="맨홀뚜껑" localSheetId="0">#REF!</definedName>
    <definedName name="맨홀뚜껑">#REF!</definedName>
    <definedName name="맨홀조서" localSheetId="0">#REF!</definedName>
    <definedName name="맨홀조서">#REF!</definedName>
    <definedName name="맨홀집계표" hidden="1">{#N/A,#N/A,FALSE,"포장단가"}</definedName>
    <definedName name="맨홀토공산출" localSheetId="0">#REF!</definedName>
    <definedName name="맨홀토공산출">#REF!</definedName>
    <definedName name="맨홀호수" localSheetId="0">#REF!</definedName>
    <definedName name="맨홀호수">#REF!</definedName>
    <definedName name="머" hidden="1">{#N/A,#N/A,FALSE,"명세표"}</definedName>
    <definedName name="머캐덤롤러8의10톤" localSheetId="0">#REF!</definedName>
    <definedName name="머캐덤롤러8의10톤">#REF!</definedName>
    <definedName name="멀티상부단가" localSheetId="0">#REF!</definedName>
    <definedName name="멀티상부단가">#REF!</definedName>
    <definedName name="멀티하부단가" localSheetId="0">#REF!</definedName>
    <definedName name="멀티하부단가">#REF!</definedName>
    <definedName name="메1" localSheetId="0">#REF!</definedName>
    <definedName name="메1">#REF!</definedName>
    <definedName name="메2" localSheetId="0">#REF!</definedName>
    <definedName name="메2">#REF!</definedName>
    <definedName name="메3" localSheetId="0">#REF!</definedName>
    <definedName name="메3">#REF!</definedName>
    <definedName name="메4" localSheetId="0">#REF!</definedName>
    <definedName name="메4">#REF!</definedName>
    <definedName name="메인_메뉴호출">[106]!메인_메뉴호출</definedName>
    <definedName name="메인_시작">[31]!메인_시작</definedName>
    <definedName name="메타B10">[54]데이타!$E$179</definedName>
    <definedName name="메타B12">[54]데이타!$E$180</definedName>
    <definedName name="메타B15">[54]데이타!$E$181</definedName>
    <definedName name="메타B18">[54]데이타!$E$182</definedName>
    <definedName name="메타B4">[54]데이타!$E$175</definedName>
    <definedName name="메타B5">[54]데이타!$E$176</definedName>
    <definedName name="메타B6">[54]데이타!$E$177</definedName>
    <definedName name="메타B8">[54]데이타!$E$178</definedName>
    <definedName name="멘트" localSheetId="0">#REF!</definedName>
    <definedName name="멘트">#REF!</definedName>
    <definedName name="면벽높이" localSheetId="0">#REF!</definedName>
    <definedName name="면벽높이">#REF!</definedName>
    <definedName name="면벽두께" localSheetId="0">#REF!</definedName>
    <definedName name="면벽두께">#REF!</definedName>
    <definedName name="면적" localSheetId="0">#REF!</definedName>
    <definedName name="면적">#REF!</definedName>
    <definedName name="명암" localSheetId="0">#REF!</definedName>
    <definedName name="명암">#REF!</definedName>
    <definedName name="명암2" localSheetId="0">#REF!</definedName>
    <definedName name="명암2">#REF!</definedName>
    <definedName name="명일" hidden="1">{#N/A,#N/A,FALSE,"속도"}</definedName>
    <definedName name="명자0604">[54]데이타!$E$183</definedName>
    <definedName name="명자0805">[54]데이타!$E$184</definedName>
    <definedName name="명자1006">[54]데이타!$E$185</definedName>
    <definedName name="명자1208">[54]데이타!$E$186</definedName>
    <definedName name="명칭" localSheetId="0">#REF!</definedName>
    <definedName name="명칭">#REF!</definedName>
    <definedName name="모" localSheetId="0">#REF!</definedName>
    <definedName name="모">#REF!</definedName>
    <definedName name="모21" localSheetId="0">#REF!</definedName>
    <definedName name="모21">#REF!</definedName>
    <definedName name="모감주R10">[54]데이타!$E$190</definedName>
    <definedName name="모감주R4">[54]데이타!$E$187</definedName>
    <definedName name="모감주R6">[54]데이타!$E$188</definedName>
    <definedName name="모감주R8">[54]데이타!$E$189</definedName>
    <definedName name="모감주나무H3.0xR10" localSheetId="0">#REF!</definedName>
    <definedName name="모감주나무H3.0xR10">#REF!</definedName>
    <definedName name="모과2005">[54]데이타!$E$191</definedName>
    <definedName name="모과2507">[54]데이타!$E$192</definedName>
    <definedName name="모과R10">[54]데이타!$E$195</definedName>
    <definedName name="모과R12">[54]데이타!$E$196</definedName>
    <definedName name="모과R15">[54]데이타!$E$197</definedName>
    <definedName name="모과R20">[54]데이타!$E$198</definedName>
    <definedName name="모과R25">[54]데이타!$E$199</definedName>
    <definedName name="모과R5">[54]데이타!$E$193</definedName>
    <definedName name="모과R8">[54]데이타!$E$194</definedName>
    <definedName name="모과나무" localSheetId="0">#REF!</definedName>
    <definedName name="모과나무">#REF!</definedName>
    <definedName name="모과나무H2.5" localSheetId="0">#REF!</definedName>
    <definedName name="모과나무H2.5">#REF!</definedName>
    <definedName name="모과나무H3.5" localSheetId="0">#REF!</definedName>
    <definedName name="모과나무H3.5">#REF!</definedName>
    <definedName name="모란5가지">[54]데이타!$E$200</definedName>
    <definedName name="모란6가지">[54]데이타!$E$201</definedName>
    <definedName name="모래" localSheetId="0">#REF!</definedName>
    <definedName name="모래">#REF!</definedName>
    <definedName name="모래1" localSheetId="0">#REF!</definedName>
    <definedName name="모래1">#REF!</definedName>
    <definedName name="모래분사공" localSheetId="0">#REF!</definedName>
    <definedName name="모래분사공">#REF!</definedName>
    <definedName name="모래운반경비" localSheetId="0">#REF!</definedName>
    <definedName name="모래운반경비">#REF!</definedName>
    <definedName name="모래운반계" localSheetId="0">#REF!</definedName>
    <definedName name="모래운반계">#REF!</definedName>
    <definedName name="모래운반노무비" localSheetId="0">#REF!</definedName>
    <definedName name="모래운반노무비">#REF!</definedName>
    <definedName name="모래운반재료비" localSheetId="0">#REF!</definedName>
    <definedName name="모래운반재료비">#REF!</definedName>
    <definedName name="모래운반톤경비" localSheetId="0">#REF!</definedName>
    <definedName name="모래운반톤경비">#REF!</definedName>
    <definedName name="모래운반톤계" localSheetId="0">#REF!</definedName>
    <definedName name="모래운반톤계">#REF!</definedName>
    <definedName name="모래운반톤노무비" localSheetId="0">#REF!</definedName>
    <definedName name="모래운반톤노무비">#REF!</definedName>
    <definedName name="모래운반톤재료비" localSheetId="0">#REF!</definedName>
    <definedName name="모래운반톤재료비">#REF!</definedName>
    <definedName name="모래합계" localSheetId="0">#REF!</definedName>
    <definedName name="모래합계">#REF!</definedName>
    <definedName name="모타역율" localSheetId="0">#REF!</definedName>
    <definedName name="모타역율">#REF!</definedName>
    <definedName name="모타효율" localSheetId="0">#REF!</definedName>
    <definedName name="모타효율">#REF!</definedName>
    <definedName name="목" localSheetId="0">#REF!</definedName>
    <definedName name="목">#REF!</definedName>
    <definedName name="목____도" localSheetId="0">#REF!</definedName>
    <definedName name="목____도">#REF!</definedName>
    <definedName name="목1" localSheetId="0">#REF!</definedName>
    <definedName name="목1">#REF!</definedName>
    <definedName name="목공" localSheetId="0">#REF!</definedName>
    <definedName name="목공">#REF!</definedName>
    <definedName name="목도001" localSheetId="0">#REF!</definedName>
    <definedName name="목도001">#REF!</definedName>
    <definedName name="목도002" localSheetId="0">#REF!</definedName>
    <definedName name="목도002">#REF!</definedName>
    <definedName name="목도011" localSheetId="0">#REF!</definedName>
    <definedName name="목도011">#REF!</definedName>
    <definedName name="목도982" localSheetId="0">#REF!</definedName>
    <definedName name="목도982">#REF!</definedName>
    <definedName name="목도991" localSheetId="0">#REF!</definedName>
    <definedName name="목도991">#REF!</definedName>
    <definedName name="목도992" localSheetId="0">#REF!</definedName>
    <definedName name="목도992">#REF!</definedName>
    <definedName name="목도공" localSheetId="0">#REF!</definedName>
    <definedName name="목도공">#REF!</definedName>
    <definedName name="목련R10">[54]데이타!$E$206</definedName>
    <definedName name="목련R12">[54]데이타!$E$207</definedName>
    <definedName name="목련R15">[54]데이타!$E$208</definedName>
    <definedName name="목련R20">[54]데이타!$E$209</definedName>
    <definedName name="목련R4">[54]데이타!$E$202</definedName>
    <definedName name="목련R5">[54]데이타!$E$203</definedName>
    <definedName name="목련R6">[54]데이타!$E$204</definedName>
    <definedName name="목련R8">[54]데이타!$E$205</definedName>
    <definedName name="목록" localSheetId="0">#REF!</definedName>
    <definedName name="목록">#REF!</definedName>
    <definedName name="목록대상표" localSheetId="0">#REF!</definedName>
    <definedName name="목록대상표">#REF!</definedName>
    <definedName name="목백합" localSheetId="0">#REF!</definedName>
    <definedName name="목백합">#REF!</definedName>
    <definedName name="목서1506">[54]데이타!$E$213</definedName>
    <definedName name="목서2012">[54]데이타!$E$214</definedName>
    <definedName name="목서2515">[54]데이타!$E$215</definedName>
    <definedName name="목수국1006">[54]데이타!$E$210</definedName>
    <definedName name="목수국1208">[54]데이타!$E$211</definedName>
    <definedName name="목수국1510">[54]데이타!$E$212</definedName>
    <definedName name="목조각공" localSheetId="0">#REF!</definedName>
    <definedName name="목조각공">#REF!</definedName>
    <definedName name="목조각공001" localSheetId="0">#REF!</definedName>
    <definedName name="목조각공001">#REF!</definedName>
    <definedName name="목조각공002" localSheetId="0">#REF!</definedName>
    <definedName name="목조각공002">#REF!</definedName>
    <definedName name="목조각공011" localSheetId="0">#REF!</definedName>
    <definedName name="목조각공011">#REF!</definedName>
    <definedName name="목조각공982" localSheetId="0">#REF!</definedName>
    <definedName name="목조각공982">#REF!</definedName>
    <definedName name="목조각공991" localSheetId="0">#REF!</definedName>
    <definedName name="목조각공991">#REF!</definedName>
    <definedName name="목조각공992" localSheetId="0">#REF!</definedName>
    <definedName name="목조각공992">#REF!</definedName>
    <definedName name="목차" localSheetId="0">ErrorHandler_1</definedName>
    <definedName name="목차">ErrorHandler_1</definedName>
    <definedName name="목차2" localSheetId="0">#REF!</definedName>
    <definedName name="목차2">#REF!</definedName>
    <definedName name="몰라" localSheetId="0">[0]!BlankMacro1</definedName>
    <definedName name="몰라">[0]!BlankMacro1</definedName>
    <definedName name="몰탈" localSheetId="0">#REF!</definedName>
    <definedName name="몰탈">#REF!</definedName>
    <definedName name="몰탈11" localSheetId="0">#REF!</definedName>
    <definedName name="몰탈11">#REF!</definedName>
    <definedName name="몰탈12" localSheetId="0">#REF!</definedName>
    <definedName name="몰탈12">#REF!</definedName>
    <definedName name="몰탈13" localSheetId="0">#REF!</definedName>
    <definedName name="몰탈13">#REF!</definedName>
    <definedName name="몰탈14" localSheetId="0">#REF!</definedName>
    <definedName name="몰탈14">#REF!</definedName>
    <definedName name="몰탈15" localSheetId="0">#REF!</definedName>
    <definedName name="몰탈15">#REF!</definedName>
    <definedName name="몰탈콘크리트" localSheetId="0">#REF!</definedName>
    <definedName name="몰탈콘크리트">#REF!</definedName>
    <definedName name="못" localSheetId="0">#REF!</definedName>
    <definedName name="못">#REF!</definedName>
    <definedName name="무" localSheetId="0">#REF!</definedName>
    <definedName name="무">#REF!</definedName>
    <definedName name="무5" localSheetId="0">#REF!</definedName>
    <definedName name="무5">#REF!</definedName>
    <definedName name="무궁화" localSheetId="0">#REF!</definedName>
    <definedName name="무궁화">#REF!</definedName>
    <definedName name="무궁화1003">[54]데이타!$E$216</definedName>
    <definedName name="무궁화1203">[54]데이타!$E$217</definedName>
    <definedName name="무궁화1504">[54]데이타!$E$218</definedName>
    <definedName name="무궁화1805">[54]데이타!$E$219</definedName>
    <definedName name="무궁화2006">[54]데이타!$E$220</definedName>
    <definedName name="무근" localSheetId="0">#REF!</definedName>
    <definedName name="무근">#REF!</definedName>
    <definedName name="무님" localSheetId="0">#REF!</definedName>
    <definedName name="무님">#REF!</definedName>
    <definedName name="무대조명" localSheetId="0">#REF!</definedName>
    <definedName name="무대조명">#REF!</definedName>
    <definedName name="무무" localSheetId="0">#REF!</definedName>
    <definedName name="무무">#REF!</definedName>
    <definedName name="무산소" localSheetId="0">#REF!</definedName>
    <definedName name="무산소">#REF!</definedName>
    <definedName name="무선안테나공" localSheetId="0">#REF!</definedName>
    <definedName name="무선안테나공">#REF!</definedName>
    <definedName name="무선안테나공001" localSheetId="0">#REF!</definedName>
    <definedName name="무선안테나공001">#REF!</definedName>
    <definedName name="무선안테나공002" localSheetId="0">#REF!</definedName>
    <definedName name="무선안테나공002">#REF!</definedName>
    <definedName name="무선안테나공011" localSheetId="0">#REF!</definedName>
    <definedName name="무선안테나공011">#REF!</definedName>
    <definedName name="무선안테나공982" localSheetId="0">#REF!</definedName>
    <definedName name="무선안테나공982">#REF!</definedName>
    <definedName name="무선안테나공991" localSheetId="0">#REF!</definedName>
    <definedName name="무선안테나공991">#REF!</definedName>
    <definedName name="무선안테나공992" localSheetId="0">#REF!</definedName>
    <definedName name="무선안테나공992">#REF!</definedName>
    <definedName name="무선통신" localSheetId="0">#REF!</definedName>
    <definedName name="무선통신">#REF!</definedName>
    <definedName name="무설11" localSheetId="0">#REF!</definedName>
    <definedName name="무설11">#REF!</definedName>
    <definedName name="무설1님" localSheetId="0">#REF!</definedName>
    <definedName name="무설1님">#REF!</definedName>
    <definedName name="무설22" localSheetId="0">#REF!</definedName>
    <definedName name="무설22">#REF!</definedName>
    <definedName name="무설2님" localSheetId="0">#REF!</definedName>
    <definedName name="무설2님">#REF!</definedName>
    <definedName name="무수축11" localSheetId="0">#REF!</definedName>
    <definedName name="무수축11">#REF!</definedName>
    <definedName name="무수축13" localSheetId="0">#REF!</definedName>
    <definedName name="무수축13">#REF!</definedName>
    <definedName name="무수축콘크리트" localSheetId="0">#REF!</definedName>
    <definedName name="무수축콘크리트">#REF!</definedName>
    <definedName name="무안1" localSheetId="0">#REF!</definedName>
    <definedName name="무안1">#REF!</definedName>
    <definedName name="무인경비" localSheetId="0">BlankMacro1</definedName>
    <definedName name="무인경비">BlankMacro1</definedName>
    <definedName name="문">#N/A</definedName>
    <definedName name="문대진" localSheetId="0">#REF!</definedName>
    <definedName name="문대진">#REF!</definedName>
    <definedName name="문서의_처음" localSheetId="0">#REF!</definedName>
    <definedName name="문서의_처음">#REF!</definedName>
    <definedName name="문화재직종" localSheetId="0">#REF!</definedName>
    <definedName name="문화재직종">#REF!</definedName>
    <definedName name="물" localSheetId="0">#REF!</definedName>
    <definedName name="물">#REF!</definedName>
    <definedName name="물1" localSheetId="0">#REF!</definedName>
    <definedName name="물1">#REF!</definedName>
    <definedName name="물가" localSheetId="0">#REF!</definedName>
    <definedName name="물가">#REF!</definedName>
    <definedName name="물가2" localSheetId="0">#REF!</definedName>
    <definedName name="물가2">#REF!</definedName>
    <definedName name="물가2003년1월" localSheetId="0">#REF!</definedName>
    <definedName name="물가2003년1월">#REF!</definedName>
    <definedName name="물가대비표" localSheetId="0">#REF!</definedName>
    <definedName name="물가대비표">#REF!</definedName>
    <definedName name="물가상승액" localSheetId="0">#REF!</definedName>
    <definedName name="물가상승액">#REF!</definedName>
    <definedName name="물가자료" localSheetId="0">#REF!</definedName>
    <definedName name="물가자료">#REF!</definedName>
    <definedName name="물가정보" localSheetId="0">#REF!</definedName>
    <definedName name="물가정보">#REF!</definedName>
    <definedName name="물량산출근거" localSheetId="0">#REF!</definedName>
    <definedName name="물량산출근거">#REF!</definedName>
    <definedName name="물량집계">[31]!물량집계</definedName>
    <definedName name="물탱크" localSheetId="0">#REF!</definedName>
    <definedName name="물탱크">#REF!</definedName>
    <definedName name="물탱크5500L" localSheetId="0">#REF!</definedName>
    <definedName name="물탱크5500L">#REF!</definedName>
    <definedName name="물푸경" localSheetId="0">#REF!</definedName>
    <definedName name="물푸경">#REF!</definedName>
    <definedName name="물푸기" localSheetId="0">#REF!</definedName>
    <definedName name="물푸기">#REF!</definedName>
    <definedName name="물푸노" localSheetId="0">#REF!</definedName>
    <definedName name="물푸노">#REF!</definedName>
    <definedName name="물푸레R5">[54]데이타!$E$221</definedName>
    <definedName name="물푸레R6">[54]데이타!$E$222</definedName>
    <definedName name="물푸레R8">[54]데이타!$E$223</definedName>
    <definedName name="물푸재" localSheetId="0">#REF!</definedName>
    <definedName name="물푸재">#REF!</definedName>
    <definedName name="뮤" localSheetId="0">#REF!</definedName>
    <definedName name="뮤">#REF!</definedName>
    <definedName name="뮤2" localSheetId="0">#REF!</definedName>
    <definedName name="뮤2">#REF!</definedName>
    <definedName name="미" localSheetId="0">#REF!</definedName>
    <definedName name="미">#REF!</definedName>
    <definedName name="미_장_공" localSheetId="0">#REF!</definedName>
    <definedName name="미_장_공">#REF!</definedName>
    <definedName name="미나">#N/A</definedName>
    <definedName name="미미" localSheetId="0">#REF!</definedName>
    <definedName name="미미">#REF!</definedName>
    <definedName name="미미미" localSheetId="0">#REF!</definedName>
    <definedName name="미미미">#REF!</definedName>
    <definedName name="미미미미" localSheetId="0">#REF!</definedName>
    <definedName name="미미미미">#REF!</definedName>
    <definedName name="미선0804">[54]데이타!$E$224</definedName>
    <definedName name="미선1206">[54]데이타!$E$225</definedName>
    <definedName name="미술" localSheetId="0">#REF!</definedName>
    <definedName name="미술">#REF!</definedName>
    <definedName name="미장공" localSheetId="0">#REF!</definedName>
    <definedName name="미장공">#REF!</definedName>
    <definedName name="미장공001" localSheetId="0">#REF!</definedName>
    <definedName name="미장공001">#REF!</definedName>
    <definedName name="미장공002" localSheetId="0">#REF!</definedName>
    <definedName name="미장공002">#REF!</definedName>
    <definedName name="미장공011" localSheetId="0">#REF!</definedName>
    <definedName name="미장공011">#REF!</definedName>
    <definedName name="미장공982" localSheetId="0">#REF!</definedName>
    <definedName name="미장공982">#REF!</definedName>
    <definedName name="미장공991" localSheetId="0">#REF!</definedName>
    <definedName name="미장공991">#REF!</definedName>
    <definedName name="미장공992" localSheetId="0">#REF!</definedName>
    <definedName name="미장공992">#REF!</definedName>
    <definedName name="미지" localSheetId="0">#REF!</definedName>
    <definedName name="미지">#REF!</definedName>
    <definedName name="미진">#N/A</definedName>
    <definedName name="민감도범위" localSheetId="0">#REF!</definedName>
    <definedName name="민감도범위">#REF!</definedName>
    <definedName name="민경">'[107]을-ATYPE'!$B$1:$B$65536</definedName>
    <definedName name="민메ㅐ쟙ㄷㅂ">#REF!</definedName>
    <definedName name="밈ㄴ앙언밍ㅁ">#REF!</definedName>
    <definedName name="ㅂ" localSheetId="0">#REF!</definedName>
    <definedName name="ㅂ">#REF!</definedName>
    <definedName name="ㅂ가성규" localSheetId="0">#REF!</definedName>
    <definedName name="ㅂ가성규">#REF!</definedName>
    <definedName name="ㅂㄷ곰ㄷ구" localSheetId="0">#REF!</definedName>
    <definedName name="ㅂㄷ곰ㄷ구">#REF!</definedName>
    <definedName name="ㅂㄷㅂ" localSheetId="0">#REF!</definedName>
    <definedName name="ㅂㄷㅂ">#REF!</definedName>
    <definedName name="ㅂㅁㄷㅎ" localSheetId="0">#REF!</definedName>
    <definedName name="ㅂㅁㄷㅎ">#REF!</definedName>
    <definedName name="ㅂㅂ" hidden="1">{#N/A,#N/A,FALSE,"조골재"}</definedName>
    <definedName name="ㅂㅂㅂ" hidden="1">{"'용역비'!$A$4:$C$8"}</definedName>
    <definedName name="ㅂㅂㅂㅂ">#N/A</definedName>
    <definedName name="ㅂㅂㅂㅂㅂㅂ" hidden="1">{"'용역비'!$A$4:$C$8"}</definedName>
    <definedName name="ㅂㅂㅂㅂㅂㅂㅂ" hidden="1">{#N/A,#N/A,FALSE,"명세표"}</definedName>
    <definedName name="ㅂㅈ" hidden="1">{#N/A,#N/A,FALSE,"2~8번"}</definedName>
    <definedName name="ㅂㅈㄷ" hidden="1">{#N/A,#N/A,FALSE,"골재소요량";#N/A,#N/A,FALSE,"골재소요량"}</definedName>
    <definedName name="ㅂㅈㄷㄴㅌ">#N/A</definedName>
    <definedName name="ㅂㅈㅂㅈㅂㅈ" localSheetId="0">#REF!</definedName>
    <definedName name="ㅂㅈㅂㅈㅂㅈ">#REF!</definedName>
    <definedName name="ㅂㅎㅁㅇㅀ" localSheetId="0">#REF!</definedName>
    <definedName name="ㅂㅎㅁㅇㅀ">#REF!</definedName>
    <definedName name="ㅂㅎㅎㅁ" localSheetId="0">#REF!</definedName>
    <definedName name="ㅂㅎㅎㅁ">#REF!</definedName>
    <definedName name="바" localSheetId="0">#REF!</definedName>
    <definedName name="바">#REF!</definedName>
    <definedName name="바닥" localSheetId="0">'[67]토사(PE)'!#REF!</definedName>
    <definedName name="바닥">'[67]토사(PE)'!#REF!</definedName>
    <definedName name="바닥면적" localSheetId="0">#REF!</definedName>
    <definedName name="바닥면적">#REF!</definedName>
    <definedName name="바람" localSheetId="0">#REF!</definedName>
    <definedName name="바람">#REF!</definedName>
    <definedName name="바바" localSheetId="0">#REF!</definedName>
    <definedName name="바바">#REF!</definedName>
    <definedName name="바바바" localSheetId="0">#REF!</definedName>
    <definedName name="바바바">#REF!</definedName>
    <definedName name="바바바바" localSheetId="0">#REF!</definedName>
    <definedName name="바바바바">#REF!</definedName>
    <definedName name="바이브레타콘크리트공_광의" localSheetId="0">#REF!</definedName>
    <definedName name="바이브레타콘크리트공_광의">#REF!</definedName>
    <definedName name="바탕" localSheetId="0">#REF!</definedName>
    <definedName name="바탕">#REF!</definedName>
    <definedName name="박경희" localSheetId="0">#REF!</definedName>
    <definedName name="박경희">#REF!</definedName>
    <definedName name="박리제" localSheetId="0">#REF!</definedName>
    <definedName name="박리제">#REF!</definedName>
    <definedName name="박성규" localSheetId="0">#REF!</definedName>
    <definedName name="박성규">#REF!</definedName>
    <definedName name="박스" localSheetId="0">#REF!</definedName>
    <definedName name="박스">#REF!</definedName>
    <definedName name="박태기" localSheetId="0">#REF!</definedName>
    <definedName name="박태기">#REF!</definedName>
    <definedName name="박피" localSheetId="0">#REF!</definedName>
    <definedName name="박피">#REF!</definedName>
    <definedName name="반대탭">[20]시설장비!#REF!</definedName>
    <definedName name="반송1012">[54]데이타!$E$148</definedName>
    <definedName name="반송1215">[54]데이타!$E$149</definedName>
    <definedName name="반송1518">[54]데이타!$E$150</definedName>
    <definedName name="반송1520">[54]데이타!$E$151</definedName>
    <definedName name="반송2022">[54]데이타!$E$152</definedName>
    <definedName name="반여수량" localSheetId="0">#REF!</definedName>
    <definedName name="반여수량">#REF!</definedName>
    <definedName name="반중력식옹벽토공수량" localSheetId="0">ErrorHandler_1</definedName>
    <definedName name="반중력식옹벽토공수량">ErrorHandler_1</definedName>
    <definedName name="발5" localSheetId="0">#REF!</definedName>
    <definedName name="발5">#REF!</definedName>
    <definedName name="발전기" localSheetId="0">#REF!</definedName>
    <definedName name="발전기">#REF!</definedName>
    <definedName name="발행회사명">[103]기본사항!$G$16</definedName>
    <definedName name="방" localSheetId="0">#REF!</definedName>
    <definedName name="방">#REF!</definedName>
    <definedName name="방_모">[78]수량산출!$R$164</definedName>
    <definedName name="방류펌프" localSheetId="0">#REF!</definedName>
    <definedName name="방류펌프">#REF!</definedName>
    <definedName name="방부각재">931007</definedName>
    <definedName name="방부원주">1064010</definedName>
    <definedName name="방부판재">1037435</definedName>
    <definedName name="방송" localSheetId="0">#REF!</definedName>
    <definedName name="방송">#REF!</definedName>
    <definedName name="방송공량" localSheetId="0">#REF!</definedName>
    <definedName name="방송공량">#REF!</definedName>
    <definedName name="방송노무" localSheetId="0">#REF!</definedName>
    <definedName name="방송노무">#REF!</definedName>
    <definedName name="방송설비" localSheetId="0">#REF!</definedName>
    <definedName name="방송설비">#REF!</definedName>
    <definedName name="방송자재" localSheetId="0">#REF!</definedName>
    <definedName name="방송자재">#REF!</definedName>
    <definedName name="방수공" localSheetId="0">#REF!</definedName>
    <definedName name="방수공">#REF!</definedName>
    <definedName name="방수공002" localSheetId="0">#REF!</definedName>
    <definedName name="방수공002">#REF!</definedName>
    <definedName name="방수공011" localSheetId="0">#REF!</definedName>
    <definedName name="방수공011">#REF!</definedName>
    <definedName name="방수공982" localSheetId="0">#REF!</definedName>
    <definedName name="방수공982">#REF!</definedName>
    <definedName name="방수공991" localSheetId="0">#REF!</definedName>
    <definedName name="방수공991">#REF!</definedName>
    <definedName name="방수공992" localSheetId="0">#REF!</definedName>
    <definedName name="방수공992">#REF!</definedName>
    <definedName name="방수몰탈" localSheetId="0">#REF!</definedName>
    <definedName name="방수몰탈">#REF!</definedName>
    <definedName name="방수액" localSheetId="0">#REF!</definedName>
    <definedName name="방수액">#REF!</definedName>
    <definedName name="방음" localSheetId="0">#REF!</definedName>
    <definedName name="방음">#REF!</definedName>
    <definedName name="방음2" localSheetId="0">#REF!</definedName>
    <definedName name="방음2">#REF!</definedName>
    <definedName name="방음3" localSheetId="0">#REF!</definedName>
    <definedName name="방음3">#REF!</definedName>
    <definedName name="방음4" localSheetId="0">#REF!</definedName>
    <definedName name="방음4">#REF!</definedName>
    <definedName name="방음5" localSheetId="0">#REF!</definedName>
    <definedName name="방음5">#REF!</definedName>
    <definedName name="방음6" localSheetId="0">#REF!</definedName>
    <definedName name="방음6">#REF!</definedName>
    <definedName name="방음7" localSheetId="0">#REF!</definedName>
    <definedName name="방음7">#REF!</definedName>
    <definedName name="방음벽" hidden="1">{#N/A,#N/A,FALSE,"2~8번"}</definedName>
    <definedName name="방음벽1" hidden="1">{#N/A,#N/A,FALSE,"운반시간"}</definedName>
    <definedName name="방진.도금" localSheetId="0">#REF!</definedName>
    <definedName name="방진.도금">#REF!</definedName>
    <definedName name="방진고무50" localSheetId="0">#REF!</definedName>
    <definedName name="방진고무50">#REF!</definedName>
    <definedName name="방진자" localSheetId="0">#REF!</definedName>
    <definedName name="방진자">#REF!</definedName>
    <definedName name="방호벽조서" localSheetId="0">#REF!</definedName>
    <definedName name="방호벽조서">#REF!</definedName>
    <definedName name="방화문" localSheetId="0">#REF!</definedName>
    <definedName name="방화문">#REF!</definedName>
    <definedName name="배" localSheetId="0">#REF!</definedName>
    <definedName name="배">#REF!</definedName>
    <definedName name="배_관_공" localSheetId="0">#REF!</definedName>
    <definedName name="배_관_공">#REF!</definedName>
    <definedName name="배1" localSheetId="0">#REF!</definedName>
    <definedName name="배1">#REF!</definedName>
    <definedName name="배5" localSheetId="0">#REF!</definedName>
    <definedName name="배5">#REF!</definedName>
    <definedName name="배관" localSheetId="0">#REF!</definedName>
    <definedName name="배관">#REF!</definedName>
    <definedName name="배관1" localSheetId="0">#REF!</definedName>
    <definedName name="배관1">#REF!</definedName>
    <definedName name="배관공" localSheetId="0">#REF!</definedName>
    <definedName name="배관공">#REF!</definedName>
    <definedName name="배관공002" localSheetId="0">#REF!</definedName>
    <definedName name="배관공002">#REF!</definedName>
    <definedName name="배관공011" localSheetId="0">#REF!</definedName>
    <definedName name="배관공011">#REF!</definedName>
    <definedName name="배관공982" localSheetId="0">#REF!</definedName>
    <definedName name="배관공982">#REF!</definedName>
    <definedName name="배관공991" localSheetId="0">#REF!</definedName>
    <definedName name="배관공991">#REF!</definedName>
    <definedName name="배관공992" localSheetId="0">#REF!</definedName>
    <definedName name="배관공992">#REF!</definedName>
    <definedName name="배관공공" localSheetId="0">#REF!</definedName>
    <definedName name="배관공공">#REF!</definedName>
    <definedName name="배관공님" localSheetId="0">#REF!</definedName>
    <definedName name="배관공님">#REF!</definedName>
    <definedName name="배관공수율" hidden="1">'[108]N賃率-職'!$I$5:$I$30</definedName>
    <definedName name="배관배선산출근거양식">[109]을지!$A$1:$IV$2</definedName>
    <definedName name="배님" localSheetId="0">#REF!</definedName>
    <definedName name="배님">#REF!</definedName>
    <definedName name="배롱나무" localSheetId="0">#REF!</definedName>
    <definedName name="배롱나무">#REF!</definedName>
    <definedName name="배롱나무H2.5xR7" localSheetId="0">#REF!</definedName>
    <definedName name="배롱나무H2.5xR7">#REF!</definedName>
    <definedName name="배롱나무H3.5xR20" localSheetId="0">#REF!</definedName>
    <definedName name="배롱나무H3.5xR20">#REF!</definedName>
    <definedName name="배면방수" localSheetId="0">#REF!</definedName>
    <definedName name="배면방수">#REF!</definedName>
    <definedName name="배선기구" localSheetId="0">#REF!</definedName>
    <definedName name="배선기구">#REF!</definedName>
    <definedName name="배수" localSheetId="0">ErrorHandler_1</definedName>
    <definedName name="배수">ErrorHandler_1</definedName>
    <definedName name="배수공수량집계표" localSheetId="0">#REF!</definedName>
    <definedName name="배수공수량집계표">#REF!</definedName>
    <definedName name="배수공집계" localSheetId="0">#REF!</definedName>
    <definedName name="배수공집계">#REF!</definedName>
    <definedName name="배수공집계_주요자재" hidden="1">{#N/A,#N/A,FALSE,"포장단가"}</definedName>
    <definedName name="배수공포장추가수량" localSheetId="0">#REF!</definedName>
    <definedName name="배수공포장추가수량">#REF!</definedName>
    <definedName name="배수관날개벽" localSheetId="0">#REF!</definedName>
    <definedName name="배수관날개벽">#REF!</definedName>
    <definedName name="배수관날개벽집계" localSheetId="0">#REF!</definedName>
    <definedName name="배수관날개벽집계">#REF!</definedName>
    <definedName name="배수관제작직관" localSheetId="0">#REF!</definedName>
    <definedName name="배수관제작직관">#REF!</definedName>
    <definedName name="배수구" localSheetId="0">#REF!</definedName>
    <definedName name="배수구">#REF!</definedName>
    <definedName name="배수구조물공총재" localSheetId="0">#REF!</definedName>
    <definedName name="배수구조물공총재">#REF!</definedName>
    <definedName name="배수구조물토공" localSheetId="0">#REF!</definedName>
    <definedName name="배수구조물토공">#REF!</definedName>
    <definedName name="배전" localSheetId="0">182333</definedName>
    <definedName name="배전">#REF!</definedName>
    <definedName name="배전1" localSheetId="0">#REF!</definedName>
    <definedName name="배전1">#REF!</definedName>
    <definedName name="배전반" localSheetId="0">#REF!</definedName>
    <definedName name="배전반">#REF!</definedName>
    <definedName name="배전반1" localSheetId="0">#REF!</definedName>
    <definedName name="배전반1">#REF!</definedName>
    <definedName name="배전반자재단가영" localSheetId="0">#REF!</definedName>
    <definedName name="배전반자재단가영">#REF!</definedName>
    <definedName name="배전야" localSheetId="0">#REF!</definedName>
    <definedName name="배전야">#REF!</definedName>
    <definedName name="배전전공" localSheetId="0">#REF!</definedName>
    <definedName name="배전전공">#REF!</definedName>
    <definedName name="배전전공001" localSheetId="0">#REF!</definedName>
    <definedName name="배전전공001">#REF!</definedName>
    <definedName name="배전전공002" localSheetId="0">#REF!</definedName>
    <definedName name="배전전공002">#REF!</definedName>
    <definedName name="배전전공011" localSheetId="0">#REF!</definedName>
    <definedName name="배전전공011">#REF!</definedName>
    <definedName name="배전전공982" localSheetId="0">#REF!</definedName>
    <definedName name="배전전공982">#REF!</definedName>
    <definedName name="배전전공991" localSheetId="0">#REF!</definedName>
    <definedName name="배전전공991">#REF!</definedName>
    <definedName name="배전전공992" localSheetId="0">#REF!</definedName>
    <definedName name="배전전공992">#REF!</definedName>
    <definedName name="배전주" localSheetId="0">#REF!</definedName>
    <definedName name="배전주">#REF!</definedName>
    <definedName name="배전활선전공" localSheetId="0">#REF!</definedName>
    <definedName name="배전활선전공">#REF!</definedName>
    <definedName name="배전활선전공001" localSheetId="0">#REF!</definedName>
    <definedName name="배전활선전공001">#REF!</definedName>
    <definedName name="배전활선전공002" localSheetId="0">#REF!</definedName>
    <definedName name="배전활선전공002">#REF!</definedName>
    <definedName name="배전활선전공011" localSheetId="0">#REF!</definedName>
    <definedName name="배전활선전공011">#REF!</definedName>
    <definedName name="배전활선전공982" localSheetId="0">#REF!</definedName>
    <definedName name="배전활선전공982">#REF!</definedName>
    <definedName name="배전활선전공991" localSheetId="0">#REF!</definedName>
    <definedName name="배전활선전공991">#REF!</definedName>
    <definedName name="배전활선전공992" localSheetId="0">#REF!</definedName>
    <definedName name="배전활선전공992">#REF!</definedName>
    <definedName name="배토판19ton">"Picture 11"</definedName>
    <definedName name="배토판32ton">"Picture 10"</definedName>
    <definedName name="백" localSheetId="0">[101]환산!#REF!</definedName>
    <definedName name="백">[101]환산!#REF!</definedName>
    <definedName name="백02간재">'[64]기계경비(시간당)'!$H$161</definedName>
    <definedName name="백02간재티스제외">'[64]기계경비(시간당)'!$H$162</definedName>
    <definedName name="백02노무">'[64]기계경비(시간당)'!$H$153</definedName>
    <definedName name="백02노무야간">'[64]기계경비(시간당)'!$H$157</definedName>
    <definedName name="백02손료">'[64]기계경비(시간당)'!$H$149</definedName>
    <definedName name="백04간재">'[64]기계경비(시간당)'!$H$145</definedName>
    <definedName name="백04간재티스제외">'[64]기계경비(시간당)'!$H$146</definedName>
    <definedName name="백04노무">'[64]기계경비(시간당)'!$H$137</definedName>
    <definedName name="백04노무야간">'[64]기계경비(시간당)'!$H$141</definedName>
    <definedName name="백04손료">'[64]기계경비(시간당)'!$H$133</definedName>
    <definedName name="백07간재">'[64]기계경비(시간당)'!$H$129</definedName>
    <definedName name="백07노무">'[64]기계경비(시간당)'!$H$121</definedName>
    <definedName name="백07손료">'[64]기계경비(시간당)'!$H$117</definedName>
    <definedName name="백만" localSheetId="0">[101]환산!#REF!</definedName>
    <definedName name="백만">[101]환산!#REF!</definedName>
    <definedName name="백만원" localSheetId="0">#REF!</definedName>
    <definedName name="백만원">#REF!</definedName>
    <definedName name="백분율" localSheetId="0">#REF!</definedName>
    <definedName name="백분율">#REF!</definedName>
    <definedName name="백철쭉H0.3" localSheetId="0">#REF!</definedName>
    <definedName name="백철쭉H0.3">#REF!</definedName>
    <definedName name="백호02">230000</definedName>
    <definedName name="백호06">300000</definedName>
    <definedName name="백호10">250000</definedName>
    <definedName name="백호우BH07" localSheetId="0">#REF!</definedName>
    <definedName name="백호우BH07">#REF!</definedName>
    <definedName name="백호우작업효율" localSheetId="0">#REF!</definedName>
    <definedName name="백호우작업효율">#REF!</definedName>
    <definedName name="버던비트" localSheetId="0">#REF!</definedName>
    <definedName name="버던비트">#REF!</definedName>
    <definedName name="버터">#N/A</definedName>
    <definedName name="버터갑">#N/A</definedName>
    <definedName name="버터갑지">#N/A</definedName>
    <definedName name="버팀1단">[34]단위수량!$D$10</definedName>
    <definedName name="버팀2단">[34]단위수량!$D$11</definedName>
    <definedName name="버팀간격" localSheetId="0">#REF!</definedName>
    <definedName name="버팀간격">#REF!</definedName>
    <definedName name="버팀규격" localSheetId="0">#REF!</definedName>
    <definedName name="버팀규격">#REF!</definedName>
    <definedName name="버팀및띠장연결">[34]가시설수량!$AE$168</definedName>
    <definedName name="버팀수량" localSheetId="0">#REF!</definedName>
    <definedName name="버팀수량">#REF!</definedName>
    <definedName name="버팀제작">[34]가시설수량!$AE$138</definedName>
    <definedName name="번호" localSheetId="0">#REF!</definedName>
    <definedName name="번호">#REF!</definedName>
    <definedName name="벌목공011" localSheetId="0">#REF!</definedName>
    <definedName name="벌목공011">#REF!</definedName>
    <definedName name="벌목부" localSheetId="0">#REF!</definedName>
    <definedName name="벌목부">#REF!</definedName>
    <definedName name="벌목부001" localSheetId="0">#REF!</definedName>
    <definedName name="벌목부001">#REF!</definedName>
    <definedName name="벌목부002" localSheetId="0">#REF!</definedName>
    <definedName name="벌목부002">#REF!</definedName>
    <definedName name="벌목부982" localSheetId="0">#REF!</definedName>
    <definedName name="벌목부982">#REF!</definedName>
    <definedName name="벌목부991" localSheetId="0">#REF!</definedName>
    <definedName name="벌목부991">#REF!</definedName>
    <definedName name="벌목부992" localSheetId="0">#REF!</definedName>
    <definedName name="벌목부992">#REF!</definedName>
    <definedName name="법면보호블럭" localSheetId="0">#REF!</definedName>
    <definedName name="법면보호블럭">#REF!</definedName>
    <definedName name="법인세" localSheetId="0">[75]납부서!#REF!</definedName>
    <definedName name="법인세">[75]납부서!#REF!</definedName>
    <definedName name="법인주민세" localSheetId="0">[75]납부서!#REF!</definedName>
    <definedName name="법인주민세">[75]납부서!#REF!</definedName>
    <definedName name="법정">#REF!</definedName>
    <definedName name="벨트콘베어작업공" localSheetId="0">#REF!</definedName>
    <definedName name="벨트콘베어작업공">#REF!</definedName>
    <definedName name="벽_돌__블_럭__제_작_공" localSheetId="0">#REF!</definedName>
    <definedName name="벽_돌__블_럭__제_작_공">#REF!</definedName>
    <definedName name="벽높이" localSheetId="0">#REF!</definedName>
    <definedName name="벽높이">#REF!</definedName>
    <definedName name="벽돌" localSheetId="0">#REF!</definedName>
    <definedName name="벽돌">#REF!</definedName>
    <definedName name="벽돌_블럭_제작공" localSheetId="0">#REF!</definedName>
    <definedName name="벽돌_블럭_제작공">#REF!</definedName>
    <definedName name="벽돌_블럭_제작공011" localSheetId="0">#REF!</definedName>
    <definedName name="벽돌_블럭_제작공011">#REF!</definedName>
    <definedName name="벽돌_블록_제작공001" localSheetId="0">#REF!</definedName>
    <definedName name="벽돌_블록_제작공001">#REF!</definedName>
    <definedName name="벽돌_블록_제작공002" localSheetId="0">#REF!</definedName>
    <definedName name="벽돌_블록_제작공002">#REF!</definedName>
    <definedName name="벽돌_블록_제작공982" localSheetId="0">#REF!</definedName>
    <definedName name="벽돌_블록_제작공982">#REF!</definedName>
    <definedName name="벽돌_블록_제작공991" localSheetId="0">#REF!</definedName>
    <definedName name="벽돌_블록_제작공991">#REF!</definedName>
    <definedName name="벽돌_블록_제작공992" localSheetId="0">#REF!</definedName>
    <definedName name="벽돌_블록_제작공992">#REF!</definedName>
    <definedName name="벽체" localSheetId="0">#REF!</definedName>
    <definedName name="벽체">#REF!</definedName>
    <definedName name="변5" localSheetId="0">#REF!</definedName>
    <definedName name="변5">#REF!</definedName>
    <definedName name="변간접노무비" localSheetId="0">#REF!</definedName>
    <definedName name="변간접노무비">#REF!</definedName>
    <definedName name="변경" localSheetId="0">#REF!</definedName>
    <definedName name="변경">#REF!</definedName>
    <definedName name="변경1" localSheetId="0">#REF!</definedName>
    <definedName name="변경1">#REF!</definedName>
    <definedName name="변경간접노무비" localSheetId="0">#REF!</definedName>
    <definedName name="변경간접노무비">#REF!</definedName>
    <definedName name="변경개요1" localSheetId="0">#REF!</definedName>
    <definedName name="변경개요1">#REF!</definedName>
    <definedName name="변경개요2" localSheetId="0">#REF!</definedName>
    <definedName name="변경개요2">#REF!</definedName>
    <definedName name="변경개요3" localSheetId="0">#REF!</definedName>
    <definedName name="변경개요3">#REF!</definedName>
    <definedName name="변경개요4" localSheetId="0">#REF!</definedName>
    <definedName name="변경개요4">#REF!</definedName>
    <definedName name="변경고용보험료" localSheetId="0">#REF!</definedName>
    <definedName name="변경고용보험료">#REF!</definedName>
    <definedName name="변경공급가액" localSheetId="0">#REF!</definedName>
    <definedName name="변경공급가액">#REF!</definedName>
    <definedName name="변경공사원가" localSheetId="0">#REF!</definedName>
    <definedName name="변경공사원가">#REF!</definedName>
    <definedName name="변경기타경비" localSheetId="0">#REF!</definedName>
    <definedName name="변경기타경비">#REF!</definedName>
    <definedName name="변경도급액" localSheetId="0">#REF!</definedName>
    <definedName name="변경도급액">#REF!</definedName>
    <definedName name="변경부가가치세" localSheetId="0">#REF!</definedName>
    <definedName name="변경부가가치세">#REF!</definedName>
    <definedName name="변경비" localSheetId="0">#REF!</definedName>
    <definedName name="변경비">#REF!</definedName>
    <definedName name="변경산재보험료" localSheetId="0">#REF!</definedName>
    <definedName name="변경산재보험료">#REF!</definedName>
    <definedName name="변경순공사원가" localSheetId="0">#REF!</definedName>
    <definedName name="변경순공사원가">#REF!</definedName>
    <definedName name="변경안전관리비" localSheetId="0">#REF!</definedName>
    <definedName name="변경안전관리비">#REF!</definedName>
    <definedName name="변경이윤" localSheetId="0">#REF!</definedName>
    <definedName name="변경이윤">#REF!</definedName>
    <definedName name="변경일반관리비" localSheetId="0">#REF!</definedName>
    <definedName name="변경일반관리비">#REF!</definedName>
    <definedName name="변경총공사비" localSheetId="0">#REF!</definedName>
    <definedName name="변경총공사비">#REF!</definedName>
    <definedName name="변고용보험료" localSheetId="0">#REF!</definedName>
    <definedName name="변고용보험료">#REF!</definedName>
    <definedName name="변공급가액" localSheetId="0">#REF!</definedName>
    <definedName name="변공급가액">#REF!</definedName>
    <definedName name="변공사개요1" localSheetId="0">#REF!</definedName>
    <definedName name="변공사개요1">#REF!</definedName>
    <definedName name="변공사개요2" localSheetId="0">#REF!</definedName>
    <definedName name="변공사개요2">#REF!</definedName>
    <definedName name="변공사개요3" localSheetId="0">#REF!</definedName>
    <definedName name="변공사개요3">#REF!</definedName>
    <definedName name="변공사개요4" localSheetId="0">#REF!</definedName>
    <definedName name="변공사개요4">#REF!</definedName>
    <definedName name="변관경비금액" localSheetId="0">#REF!</definedName>
    <definedName name="변관경비금액">#REF!</definedName>
    <definedName name="변관경비단가" localSheetId="0">#REF!</definedName>
    <definedName name="변관경비단가">#REF!</definedName>
    <definedName name="변관급자재" localSheetId="0">#REF!</definedName>
    <definedName name="변관급자재">#REF!</definedName>
    <definedName name="변관급자재대" localSheetId="0">#REF!</definedName>
    <definedName name="변관급자재대">#REF!</definedName>
    <definedName name="변관노무비금액" localSheetId="0">#REF!</definedName>
    <definedName name="변관노무비금액">#REF!</definedName>
    <definedName name="변관노무비단가" localSheetId="0">#REF!</definedName>
    <definedName name="변관노무비단가">#REF!</definedName>
    <definedName name="변관수량" localSheetId="0">#REF!</definedName>
    <definedName name="변관수량">#REF!</definedName>
    <definedName name="변관임시" localSheetId="0">#REF!</definedName>
    <definedName name="변관임시">#REF!</definedName>
    <definedName name="변관재료비금액" localSheetId="0">#REF!</definedName>
    <definedName name="변관재료비금액">#REF!</definedName>
    <definedName name="변관재료비단가" localSheetId="0">#REF!</definedName>
    <definedName name="변관재료비단가">#REF!</definedName>
    <definedName name="변기" localSheetId="0">#REF!</definedName>
    <definedName name="변기">#REF!</definedName>
    <definedName name="변기타경비" localSheetId="0">#REF!</definedName>
    <definedName name="변기타경비">#REF!</definedName>
    <definedName name="변노무비" localSheetId="0">#REF!</definedName>
    <definedName name="변노무비">#REF!</definedName>
    <definedName name="변도급액" localSheetId="0">#REF!</definedName>
    <definedName name="변도급액">#REF!</definedName>
    <definedName name="변변관급자재" localSheetId="0">#REF!</definedName>
    <definedName name="변변관급자재">#REF!</definedName>
    <definedName name="변변관임시" localSheetId="0">#REF!</definedName>
    <definedName name="변변관임시">#REF!</definedName>
    <definedName name="변변수수료" localSheetId="0">#REF!</definedName>
    <definedName name="변변수수료">#REF!</definedName>
    <definedName name="변보상비" localSheetId="0">#REF!</definedName>
    <definedName name="변보상비">#REF!</definedName>
    <definedName name="변부가가치세" localSheetId="0">#REF!</definedName>
    <definedName name="변부가가치세">#REF!</definedName>
    <definedName name="변산재보험료" localSheetId="0">#REF!</definedName>
    <definedName name="변산재보험료">#REF!</definedName>
    <definedName name="변수수료" localSheetId="0">#REF!</definedName>
    <definedName name="변수수료">#REF!</definedName>
    <definedName name="변순공사원가" localSheetId="0">#REF!</definedName>
    <definedName name="변순공사원가">#REF!</definedName>
    <definedName name="변쓰" localSheetId="0">#REF!</definedName>
    <definedName name="변쓰">#REF!</definedName>
    <definedName name="변안전관리비" localSheetId="0">#REF!</definedName>
    <definedName name="변안전관리비">#REF!</definedName>
    <definedName name="변압기" localSheetId="0">#REF!</definedName>
    <definedName name="변압기">#REF!</definedName>
    <definedName name="변압기1" localSheetId="0">#REF!</definedName>
    <definedName name="변압기1">#REF!</definedName>
    <definedName name="변이윤" localSheetId="0">#REF!</definedName>
    <definedName name="변이윤">#REF!</definedName>
    <definedName name="변일반관리비" localSheetId="0">#REF!</definedName>
    <definedName name="변일반관리비">#REF!</definedName>
    <definedName name="변재료비" localSheetId="0">#REF!</definedName>
    <definedName name="변재료비">#REF!</definedName>
    <definedName name="변전전공" localSheetId="0">#REF!</definedName>
    <definedName name="변전전공">#REF!</definedName>
    <definedName name="변전전공001" localSheetId="0">#REF!</definedName>
    <definedName name="변전전공001">#REF!</definedName>
    <definedName name="변전전공002" localSheetId="0">#REF!</definedName>
    <definedName name="변전전공002">#REF!</definedName>
    <definedName name="변전전공011" localSheetId="0">#REF!</definedName>
    <definedName name="변전전공011">#REF!</definedName>
    <definedName name="변전전공982" localSheetId="0">#REF!</definedName>
    <definedName name="변전전공982">#REF!</definedName>
    <definedName name="변전전공991" localSheetId="0">#REF!</definedName>
    <definedName name="변전전공991">#REF!</definedName>
    <definedName name="변전전공992" localSheetId="0">#REF!</definedName>
    <definedName name="변전전공992">#REF!</definedName>
    <definedName name="변제간접노무비" localSheetId="0">#REF!</definedName>
    <definedName name="변제간접노무비">#REF!</definedName>
    <definedName name="변제공급가액" localSheetId="0">#REF!</definedName>
    <definedName name="변제공급가액">#REF!</definedName>
    <definedName name="변제기타경비" localSheetId="0">#REF!</definedName>
    <definedName name="변제기타경비">#REF!</definedName>
    <definedName name="변제도급액" localSheetId="0">#REF!</definedName>
    <definedName name="변제도급액">#REF!</definedName>
    <definedName name="변제부가가치세" localSheetId="0">#REF!</definedName>
    <definedName name="변제부가가치세">#REF!</definedName>
    <definedName name="변제산재보험료" localSheetId="0">#REF!</definedName>
    <definedName name="변제산재보험료">#REF!</definedName>
    <definedName name="변제순공사원가" localSheetId="0">#REF!</definedName>
    <definedName name="변제순공사원가">#REF!</definedName>
    <definedName name="변제안전관리비" localSheetId="0">#REF!</definedName>
    <definedName name="변제안전관리비">#REF!</definedName>
    <definedName name="변제이윤" localSheetId="0">#REF!</definedName>
    <definedName name="변제이윤">#REF!</definedName>
    <definedName name="변제일반관리비" localSheetId="0">#REF!</definedName>
    <definedName name="변제일반관리비">#REF!</definedName>
    <definedName name="변폐기물처리비" localSheetId="0">#REF!</definedName>
    <definedName name="변폐기물처리비">#REF!</definedName>
    <definedName name="변형" localSheetId="0">#REF!</definedName>
    <definedName name="변형">#REF!</definedName>
    <definedName name="변형1" localSheetId="0">#REF!</definedName>
    <definedName name="변형1">#REF!</definedName>
    <definedName name="보" localSheetId="0">#REF!</definedName>
    <definedName name="보">#REF!</definedName>
    <definedName name="보_온_공" localSheetId="0">#REF!</definedName>
    <definedName name="보_온_공">#REF!</definedName>
    <definedName name="보1" localSheetId="0">#REF!</definedName>
    <definedName name="보1">#REF!</definedName>
    <definedName name="보5" localSheetId="0">#REF!</definedName>
    <definedName name="보5">#REF!</definedName>
    <definedName name="보걸이">[34]가시설수량!$AE$39</definedName>
    <definedName name="보고">#N/A</definedName>
    <definedName name="보님" localSheetId="0">#REF!</definedName>
    <definedName name="보님">#REF!</definedName>
    <definedName name="보도경계블럭수량" localSheetId="0">#REF!</definedName>
    <definedName name="보도경계블럭수량">#REF!</definedName>
    <definedName name="보링" hidden="1">{#N/A,#N/A,FALSE,"포장2"}</definedName>
    <definedName name="보링공_지질조사" localSheetId="0">#REF!</definedName>
    <definedName name="보링공_지질조사">#REF!</definedName>
    <definedName name="보링공_지질조사001" localSheetId="0">#REF!</definedName>
    <definedName name="보링공_지질조사001">#REF!</definedName>
    <definedName name="보링공_지질조사002" localSheetId="0">#REF!</definedName>
    <definedName name="보링공_지질조사002">#REF!</definedName>
    <definedName name="보링공_지질조사011" localSheetId="0">#REF!</definedName>
    <definedName name="보링공_지질조사011">#REF!</definedName>
    <definedName name="보링공_지질조사982" localSheetId="0">#REF!</definedName>
    <definedName name="보링공_지질조사982">#REF!</definedName>
    <definedName name="보링공_지질조사991" localSheetId="0">#REF!</definedName>
    <definedName name="보링공_지질조사991">#REF!</definedName>
    <definedName name="보링공_지질조사992" localSheetId="0">#REF!</definedName>
    <definedName name="보링공_지질조사992">#REF!</definedName>
    <definedName name="보상비" localSheetId="0">#REF!</definedName>
    <definedName name="보상비">#REF!</definedName>
    <definedName name="보안공" localSheetId="0">#REF!</definedName>
    <definedName name="보안공">#REF!</definedName>
    <definedName name="보안공001" localSheetId="0">#REF!</definedName>
    <definedName name="보안공001">#REF!</definedName>
    <definedName name="보안공002" localSheetId="0">#REF!</definedName>
    <definedName name="보안공002">#REF!</definedName>
    <definedName name="보안공011" localSheetId="0">#REF!</definedName>
    <definedName name="보안공011">#REF!</definedName>
    <definedName name="보안공982" localSheetId="0">#REF!</definedName>
    <definedName name="보안공982">#REF!</definedName>
    <definedName name="보안공991" localSheetId="0">#REF!</definedName>
    <definedName name="보안공991">#REF!</definedName>
    <definedName name="보안공992" localSheetId="0">#REF!</definedName>
    <definedName name="보안공992">#REF!</definedName>
    <definedName name="보온공" localSheetId="0">#REF!</definedName>
    <definedName name="보온공">#REF!</definedName>
    <definedName name="보온공001" localSheetId="0">#REF!</definedName>
    <definedName name="보온공001">#REF!</definedName>
    <definedName name="보온공002" localSheetId="0">#REF!</definedName>
    <definedName name="보온공002">#REF!</definedName>
    <definedName name="보온공011" localSheetId="0">#REF!</definedName>
    <definedName name="보온공011">#REF!</definedName>
    <definedName name="보온공982" localSheetId="0">#REF!</definedName>
    <definedName name="보온공982">#REF!</definedName>
    <definedName name="보온공991" localSheetId="0">#REF!</definedName>
    <definedName name="보온공991">#REF!</definedName>
    <definedName name="보온공992" localSheetId="0">#REF!</definedName>
    <definedName name="보온공992">#REF!</definedName>
    <definedName name="보완자료복사" localSheetId="0">#REF!</definedName>
    <definedName name="보완자료복사">#REF!</definedName>
    <definedName name="보이" localSheetId="0">#REF!</definedName>
    <definedName name="보이">#REF!</definedName>
    <definedName name="보인" localSheetId="0">#REF!</definedName>
    <definedName name="보인">#REF!</definedName>
    <definedName name="보인1" localSheetId="0">#REF!</definedName>
    <definedName name="보인1">#REF!</definedName>
    <definedName name="보일러공" localSheetId="0">#REF!</definedName>
    <definedName name="보일러공">#REF!</definedName>
    <definedName name="보일러공001" localSheetId="0">#REF!</definedName>
    <definedName name="보일러공001">#REF!</definedName>
    <definedName name="보일러공002" localSheetId="0">#REF!</definedName>
    <definedName name="보일러공002">#REF!</definedName>
    <definedName name="보일러공011" localSheetId="0">#REF!</definedName>
    <definedName name="보일러공011">#REF!</definedName>
    <definedName name="보일러공982" localSheetId="0">#REF!</definedName>
    <definedName name="보일러공982">#REF!</definedName>
    <definedName name="보일러공991" localSheetId="0">#REF!</definedName>
    <definedName name="보일러공991">#REF!</definedName>
    <definedName name="보일러공992" localSheetId="0">#REF!</definedName>
    <definedName name="보일러공992">#REF!</definedName>
    <definedName name="보조" localSheetId="0">#REF!</definedName>
    <definedName name="보조">#REF!</definedName>
    <definedName name="보조1" localSheetId="0">#REF!</definedName>
    <definedName name="보조1">#REF!</definedName>
    <definedName name="보조2" localSheetId="0">#REF!</definedName>
    <definedName name="보조2">#REF!</definedName>
    <definedName name="보조기층" localSheetId="0">#REF!</definedName>
    <definedName name="보조기층">#REF!</definedName>
    <definedName name="보조기층10경비" localSheetId="0">#REF!</definedName>
    <definedName name="보조기층10경비">#REF!</definedName>
    <definedName name="보조기층10계" localSheetId="0">#REF!</definedName>
    <definedName name="보조기층10계">#REF!</definedName>
    <definedName name="보조기층10노무비" localSheetId="0">#REF!</definedName>
    <definedName name="보조기층10노무비">#REF!</definedName>
    <definedName name="보조기층10다짐경비" localSheetId="0">#REF!</definedName>
    <definedName name="보조기층10다짐경비">#REF!</definedName>
    <definedName name="보조기층10다짐계" localSheetId="0">#REF!</definedName>
    <definedName name="보조기층10다짐계">#REF!</definedName>
    <definedName name="보조기층10다짐노무비" localSheetId="0">#REF!</definedName>
    <definedName name="보조기층10다짐노무비">#REF!</definedName>
    <definedName name="보조기층10다짐재료비" localSheetId="0">#REF!</definedName>
    <definedName name="보조기층10다짐재료비">#REF!</definedName>
    <definedName name="보조기층10부설경비" localSheetId="0">#REF!</definedName>
    <definedName name="보조기층10부설경비">#REF!</definedName>
    <definedName name="보조기층10부설계" localSheetId="0">#REF!</definedName>
    <definedName name="보조기층10부설계">#REF!</definedName>
    <definedName name="보조기층10부설노무비" localSheetId="0">#REF!</definedName>
    <definedName name="보조기층10부설노무비">#REF!</definedName>
    <definedName name="보조기층10부설재료비" localSheetId="0">#REF!</definedName>
    <definedName name="보조기층10부설재료비">#REF!</definedName>
    <definedName name="보조기층10살수노무비" localSheetId="0">#REF!</definedName>
    <definedName name="보조기층10살수노무비">#REF!</definedName>
    <definedName name="보조기층10재료비" localSheetId="0">#REF!</definedName>
    <definedName name="보조기층10재료비">#REF!</definedName>
    <definedName name="보조기층2.5경비" localSheetId="0">#REF!</definedName>
    <definedName name="보조기층2.5경비">#REF!</definedName>
    <definedName name="보조기층2.5계" localSheetId="0">#REF!</definedName>
    <definedName name="보조기층2.5계">#REF!</definedName>
    <definedName name="보조기층2.5노무비" localSheetId="0">#REF!</definedName>
    <definedName name="보조기층2.5노무비">#REF!</definedName>
    <definedName name="보조기층2.5다짐경비" localSheetId="0">#REF!</definedName>
    <definedName name="보조기층2.5다짐경비">#REF!</definedName>
    <definedName name="보조기층2.5다짐계" localSheetId="0">#REF!</definedName>
    <definedName name="보조기층2.5다짐계">#REF!</definedName>
    <definedName name="보조기층2.5다짐노무비" localSheetId="0">#REF!</definedName>
    <definedName name="보조기층2.5다짐노무비">#REF!</definedName>
    <definedName name="보조기층2.5다짐재료비" localSheetId="0">#REF!</definedName>
    <definedName name="보조기층2.5다짐재료비">#REF!</definedName>
    <definedName name="보조기층2.5부설계" localSheetId="0">#REF!</definedName>
    <definedName name="보조기층2.5부설계">#REF!</definedName>
    <definedName name="보조기층2.5부설노무비" localSheetId="0">#REF!</definedName>
    <definedName name="보조기층2.5부설노무비">#REF!</definedName>
    <definedName name="보조기층2.5살수계" localSheetId="0">#REF!</definedName>
    <definedName name="보조기층2.5살수계">#REF!</definedName>
    <definedName name="보조기층2.5살수노무비" localSheetId="0">#REF!</definedName>
    <definedName name="보조기층2.5살수노무비">#REF!</definedName>
    <definedName name="보조기층2.5재료비" localSheetId="0">#REF!</definedName>
    <definedName name="보조기층2.5재료비">#REF!</definedName>
    <definedName name="보조기층기계경비" localSheetId="0">#REF!</definedName>
    <definedName name="보조기층기계경비">#REF!</definedName>
    <definedName name="보조기층기계계" localSheetId="0">#REF!</definedName>
    <definedName name="보조기층기계계">#REF!</definedName>
    <definedName name="보조기층기계노무비" localSheetId="0">#REF!</definedName>
    <definedName name="보조기층기계노무비">#REF!</definedName>
    <definedName name="보조기층기계부설기계경비" localSheetId="0">#REF!</definedName>
    <definedName name="보조기층기계부설기계경비">#REF!</definedName>
    <definedName name="보조기층기계부설기계계" localSheetId="0">#REF!</definedName>
    <definedName name="보조기층기계부설기계계">#REF!</definedName>
    <definedName name="보조기층기계부설기계노무비" localSheetId="0">#REF!</definedName>
    <definedName name="보조기층기계부설기계노무비">#REF!</definedName>
    <definedName name="보조기층기계부설기계재료비" localSheetId="0">#REF!</definedName>
    <definedName name="보조기층기계부설기계재료비">#REF!</definedName>
    <definedName name="보조기층기계부설인력경비" localSheetId="0">#REF!</definedName>
    <definedName name="보조기층기계부설인력경비">#REF!</definedName>
    <definedName name="보조기층기계부설인력계" localSheetId="0">#REF!</definedName>
    <definedName name="보조기층기계부설인력계">#REF!</definedName>
    <definedName name="보조기층기계부설인력노무비" localSheetId="0">#REF!</definedName>
    <definedName name="보조기층기계부설인력노무비">#REF!</definedName>
    <definedName name="보조기층기계부설인력재료비" localSheetId="0">#REF!</definedName>
    <definedName name="보조기층기계부설인력재료비">#REF!</definedName>
    <definedName name="보조기층기계살수경비" localSheetId="0">#REF!</definedName>
    <definedName name="보조기층기계살수경비">#REF!</definedName>
    <definedName name="보조기층기계살수계" localSheetId="0">#REF!</definedName>
    <definedName name="보조기층기계살수계">#REF!</definedName>
    <definedName name="보조기층기계살수노무비" localSheetId="0">#REF!</definedName>
    <definedName name="보조기층기계살수노무비">#REF!</definedName>
    <definedName name="보조기층기계살수재료비" localSheetId="0">#REF!</definedName>
    <definedName name="보조기층기계살수재료비">#REF!</definedName>
    <definedName name="보조기층기계재료비" localSheetId="0">#REF!</definedName>
    <definedName name="보조기층기계재료비">#REF!</definedName>
    <definedName name="보조기층기계전압진동경비" localSheetId="0">#REF!</definedName>
    <definedName name="보조기층기계전압진동경비">#REF!</definedName>
    <definedName name="보조기층기계전압진동계" localSheetId="0">#REF!</definedName>
    <definedName name="보조기층기계전압진동계">#REF!</definedName>
    <definedName name="보조기층기계전압진동노무비" localSheetId="0">#REF!</definedName>
    <definedName name="보조기층기계전압진동노무비">#REF!</definedName>
    <definedName name="보조기층기계전압진동재료비" localSheetId="0">#REF!</definedName>
    <definedName name="보조기층기계전압진동재료비">#REF!</definedName>
    <definedName name="보조기층기계전압타이어경비" localSheetId="0">#REF!</definedName>
    <definedName name="보조기층기계전압타이어경비">#REF!</definedName>
    <definedName name="보조기층기계전압타이어계" localSheetId="0">#REF!</definedName>
    <definedName name="보조기층기계전압타이어계">#REF!</definedName>
    <definedName name="보조기층기계전압타이어노무비" localSheetId="0">#REF!</definedName>
    <definedName name="보조기층기계전압타이어노무비">#REF!</definedName>
    <definedName name="보조기층기계전압타이어재료비" localSheetId="0">#REF!</definedName>
    <definedName name="보조기층기계전압타이어재료비">#REF!</definedName>
    <definedName name="보조기층ㄹ" localSheetId="0">#REF!</definedName>
    <definedName name="보조기층ㄹ">#REF!</definedName>
    <definedName name="보조기층부설" localSheetId="0">#REF!</definedName>
    <definedName name="보조기층부설">#REF!</definedName>
    <definedName name="보조기층운반경비" localSheetId="0">#REF!</definedName>
    <definedName name="보조기층운반경비">#REF!</definedName>
    <definedName name="보조기층운반계" localSheetId="0">#REF!</definedName>
    <definedName name="보조기층운반계">#REF!</definedName>
    <definedName name="보조기층운반노무비" localSheetId="0">#REF!</definedName>
    <definedName name="보조기층운반노무비">#REF!</definedName>
    <definedName name="보조기층운반재료비" localSheetId="0">#REF!</definedName>
    <definedName name="보조기층운반재료비">#REF!</definedName>
    <definedName name="보조기층인력경비" localSheetId="0">#REF!</definedName>
    <definedName name="보조기층인력경비">#REF!</definedName>
    <definedName name="보조기층인력계" localSheetId="0">#REF!</definedName>
    <definedName name="보조기층인력계">#REF!</definedName>
    <definedName name="보조기층인력노무비" localSheetId="0">#REF!</definedName>
    <definedName name="보조기층인력노무비">#REF!</definedName>
    <definedName name="보조기층인력부설경비" localSheetId="0">#REF!</definedName>
    <definedName name="보조기층인력부설경비">#REF!</definedName>
    <definedName name="보조기층인력부설계" localSheetId="0">#REF!</definedName>
    <definedName name="보조기층인력부설계">#REF!</definedName>
    <definedName name="보조기층인력부설노무비" localSheetId="0">#REF!</definedName>
    <definedName name="보조기층인력부설노무비">#REF!</definedName>
    <definedName name="보조기층인력부설재료비" localSheetId="0">#REF!</definedName>
    <definedName name="보조기층인력부설재료비">#REF!</definedName>
    <definedName name="보조기층인력살수경비" localSheetId="0">#REF!</definedName>
    <definedName name="보조기층인력살수경비">#REF!</definedName>
    <definedName name="보조기층인력살수계" localSheetId="0">#REF!</definedName>
    <definedName name="보조기층인력살수계">#REF!</definedName>
    <definedName name="보조기층인력살수노무비" localSheetId="0">#REF!</definedName>
    <definedName name="보조기층인력살수노무비">#REF!</definedName>
    <definedName name="보조기층인력살수재료비" localSheetId="0">#REF!</definedName>
    <definedName name="보조기층인력살수재료비">#REF!</definedName>
    <definedName name="보조기층인력재료비" localSheetId="0">#REF!</definedName>
    <definedName name="보조기층인력재료비">#REF!</definedName>
    <definedName name="보조기층인력전압진동경비" localSheetId="0">#REF!</definedName>
    <definedName name="보조기층인력전압진동경비">#REF!</definedName>
    <definedName name="보조기층인력전압진동계" localSheetId="0">#REF!</definedName>
    <definedName name="보조기층인력전압진동계">#REF!</definedName>
    <definedName name="보조기층인력전압진동노무비" localSheetId="0">#REF!</definedName>
    <definedName name="보조기층인력전압진동노무비">#REF!</definedName>
    <definedName name="보조기층인력전압진동재료비" localSheetId="0">#REF!</definedName>
    <definedName name="보조기층인력전압진동재료비">#REF!</definedName>
    <definedName name="보조기층인력전압타이어경비" localSheetId="0">#REF!</definedName>
    <definedName name="보조기층인력전압타이어경비">#REF!</definedName>
    <definedName name="보조기층인력전압타이어계" localSheetId="0">#REF!</definedName>
    <definedName name="보조기층인력전압타이어계">#REF!</definedName>
    <definedName name="보조기층인력전압타이어노무비" localSheetId="0">#REF!</definedName>
    <definedName name="보조기층인력전압타이어노무비">#REF!</definedName>
    <definedName name="보조기층인력전압타이어재료비" localSheetId="0">#REF!</definedName>
    <definedName name="보조기층인력전압타이어재료비">#REF!</definedName>
    <definedName name="보지">#N/A</definedName>
    <definedName name="보차도경계블럭수량" localSheetId="0">#REF!</definedName>
    <definedName name="보차도경계블럭수량">#REF!</definedName>
    <definedName name="보통">37483</definedName>
    <definedName name="보통_인부" localSheetId="0">#REF!</definedName>
    <definedName name="보통_인부">#REF!</definedName>
    <definedName name="보통선원" localSheetId="0">#REF!</definedName>
    <definedName name="보통선원">#REF!</definedName>
    <definedName name="보통선원001" localSheetId="0">#REF!</definedName>
    <definedName name="보통선원001">#REF!</definedName>
    <definedName name="보통선원002" localSheetId="0">#REF!</definedName>
    <definedName name="보통선원002">#REF!</definedName>
    <definedName name="보통선원011" localSheetId="0">#REF!</definedName>
    <definedName name="보통선원011">#REF!</definedName>
    <definedName name="보통선원982" localSheetId="0">#REF!</definedName>
    <definedName name="보통선원982">#REF!</definedName>
    <definedName name="보통선원991" localSheetId="0">#REF!</definedName>
    <definedName name="보통선원991">#REF!</definedName>
    <definedName name="보통선원992" localSheetId="0">#REF!</definedName>
    <definedName name="보통선원992">#REF!</definedName>
    <definedName name="보통야" localSheetId="0">#REF!</definedName>
    <definedName name="보통야">#REF!</definedName>
    <definedName name="보통인부" localSheetId="0">#REF!</definedName>
    <definedName name="보통인부">#REF!</definedName>
    <definedName name="보통인부001" localSheetId="0">#REF!</definedName>
    <definedName name="보통인부001">#REF!</definedName>
    <definedName name="보통인부002" localSheetId="0">#REF!</definedName>
    <definedName name="보통인부002">#REF!</definedName>
    <definedName name="보통인부011" localSheetId="0">#REF!</definedName>
    <definedName name="보통인부011">#REF!</definedName>
    <definedName name="보통인부982" localSheetId="0">#REF!</definedName>
    <definedName name="보통인부982">#REF!</definedName>
    <definedName name="보통인부991" localSheetId="0">#REF!</definedName>
    <definedName name="보통인부991">#REF!</definedName>
    <definedName name="보통인부992" localSheetId="0">#REF!</definedName>
    <definedName name="보통인부992">#REF!</definedName>
    <definedName name="보통인부B10">[54]식재인부!$C$24</definedName>
    <definedName name="보통인부B4이하">[54]식재인부!$C$18</definedName>
    <definedName name="보통인부B5">[54]식재인부!$C$19</definedName>
    <definedName name="보통인부B6">[54]식재인부!$C$20</definedName>
    <definedName name="보통인부B8">[54]식재인부!$C$22</definedName>
    <definedName name="보통인부R10">[54]식재인부!$C$54</definedName>
    <definedName name="보통인부R12">[54]식재인부!$C$56</definedName>
    <definedName name="보통인부R15">[54]식재인부!$C$59</definedName>
    <definedName name="보통인부R4이하">[54]식재인부!$C$48</definedName>
    <definedName name="보통인부R5">[54]식재인부!$C$49</definedName>
    <definedName name="보통인부R6">[54]식재인부!$C$50</definedName>
    <definedName name="보통인부R7">[54]식재인부!$C$51</definedName>
    <definedName name="보통인부R8">[54]식재인부!$C$52</definedName>
    <definedName name="보통인부노임" localSheetId="0">#REF!</definedName>
    <definedName name="보통인부노임">#REF!</definedName>
    <definedName name="보통주" localSheetId="0">#REF!</definedName>
    <definedName name="보통주">#REF!</definedName>
    <definedName name="보할집계" hidden="1">{#N/A,#N/A,FALSE,"현장 NCR 분석";#N/A,#N/A,FALSE,"현장품질감사";#N/A,#N/A,FALSE,"현장품질감사"}</definedName>
    <definedName name="보험료" localSheetId="0">#REF!</definedName>
    <definedName name="보험료">#REF!</definedName>
    <definedName name="보호몰탈1" localSheetId="0">#REF!</definedName>
    <definedName name="보호몰탈1">#REF!</definedName>
    <definedName name="보호몰탈2" localSheetId="0">#REF!</definedName>
    <definedName name="보호몰탈2">#REF!</definedName>
    <definedName name="보호몰탈3" localSheetId="0">#REF!</definedName>
    <definedName name="보호몰탈3">#REF!</definedName>
    <definedName name="보활" hidden="1">{#N/A,#N/A,TRUE,"수량총괄";#N/A,#N/A,TRUE,"공사비예산서";#N/A,#N/A,TRUE,"공사비예산서 (2)"}</definedName>
    <definedName name="복부간격">'[110]4.2유효폭의 계산'!$N$26</definedName>
    <definedName name="복사" localSheetId="0">#REF!</definedName>
    <definedName name="복사">#REF!</definedName>
    <definedName name="복사1줄" localSheetId="0">#REF!</definedName>
    <definedName name="복사1줄">#REF!</definedName>
    <definedName name="복사2" localSheetId="0">ErrorHandler_1</definedName>
    <definedName name="복사2">ErrorHandler_1</definedName>
    <definedName name="복사2줄" localSheetId="0">#REF!</definedName>
    <definedName name="복사2줄">#REF!</definedName>
    <definedName name="복사3줄" localSheetId="0">#REF!</definedName>
    <definedName name="복사3줄">#REF!</definedName>
    <definedName name="복지" localSheetId="0" hidden="1">#REF!</definedName>
    <definedName name="복지" hidden="1">#REF!</definedName>
    <definedName name="복토" localSheetId="0">#REF!</definedName>
    <definedName name="복토">#REF!</definedName>
    <definedName name="본공사" localSheetId="0">#REF!</definedName>
    <definedName name="본공사">#REF!</definedName>
    <definedName name="본선연장" localSheetId="0">#REF!</definedName>
    <definedName name="본선연장">#REF!</definedName>
    <definedName name="본선포장" localSheetId="0">#REF!</definedName>
    <definedName name="본선포장">#REF!</definedName>
    <definedName name="본점소재지">[103]기본사항!$G$17</definedName>
    <definedName name="본체토공수량집계표" localSheetId="0">ErrorHandler_1</definedName>
    <definedName name="본체토공수량집계표">ErrorHandler_1</definedName>
    <definedName name="볼트" localSheetId="0">#REF!</definedName>
    <definedName name="볼트">#REF!</definedName>
    <definedName name="부" hidden="1">{#N/A,#N/A,FALSE,"현장 NCR 분석";#N/A,#N/A,FALSE,"현장품질감사";#N/A,#N/A,FALSE,"현장품질감사"}</definedName>
    <definedName name="부가가치세" localSheetId="0">#REF!</definedName>
    <definedName name="부가가치세">#REF!</definedName>
    <definedName name="附加價値稅" localSheetId="0">#REF!</definedName>
    <definedName name="附加價値稅">#REF!</definedName>
    <definedName name="부가가치세2" localSheetId="0">#REF!</definedName>
    <definedName name="부가가치세2">#REF!</definedName>
    <definedName name="부가가치세4" localSheetId="0">#REF!</definedName>
    <definedName name="부가가치세4">#REF!</definedName>
    <definedName name="부가가치세요율" localSheetId="0">#REF!</definedName>
    <definedName name="부가가치세요율">#REF!</definedName>
    <definedName name="부가가치표" localSheetId="0">#REF!</definedName>
    <definedName name="부가가치표">#REF!</definedName>
    <definedName name="부가세" localSheetId="0">#REF!</definedName>
    <definedName name="부가세">#REF!</definedName>
    <definedName name="부대갑" localSheetId="0">#REF!</definedName>
    <definedName name="부대갑">#REF!</definedName>
    <definedName name="부대갑지1" localSheetId="0">#REF!</definedName>
    <definedName name="부대갑지1">#REF!</definedName>
    <definedName name="부대공사" localSheetId="0">#REF!</definedName>
    <definedName name="부대공사">#REF!</definedName>
    <definedName name="부대공집계표" localSheetId="0">#REF!</definedName>
    <definedName name="부대공집계표">#REF!</definedName>
    <definedName name="부대원가" hidden="1">{#N/A,#N/A,FALSE,"배수2"}</definedName>
    <definedName name="부대일위대가" localSheetId="0">#REF!</definedName>
    <definedName name="부대일위대가">#REF!</definedName>
    <definedName name="부대입찰" localSheetId="0">#REF!</definedName>
    <definedName name="부대입찰">#REF!</definedName>
    <definedName name="부대입찰총괄표" localSheetId="0">#REF!</definedName>
    <definedName name="부대입찰총괄표">#REF!</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설" localSheetId="0">#REF!</definedName>
    <definedName name="부설">#REF!</definedName>
    <definedName name="부손익" hidden="1">{#N/A,#N/A,FALSE,"현장 NCR 분석";#N/A,#N/A,FALSE,"현장품질감사";#N/A,#N/A,FALSE,"현장품질감사"}</definedName>
    <definedName name="부스닥트" localSheetId="0">#REF!</definedName>
    <definedName name="부스닥트">#REF!</definedName>
    <definedName name="부지매입비" localSheetId="0">[111]공비대비!#REF!</definedName>
    <definedName name="부지매입비">[111]공비대비!#REF!</definedName>
    <definedName name="부채탕감" localSheetId="0">#REF!</definedName>
    <definedName name="부채탕감">#REF!</definedName>
    <definedName name="부채탕감액" localSheetId="0">#REF!</definedName>
    <definedName name="부채탕감액">#REF!</definedName>
    <definedName name="부하_부하명" localSheetId="0">#REF!</definedName>
    <definedName name="부하_부하명">#REF!</definedName>
    <definedName name="분강제" localSheetId="0">#REF!</definedName>
    <definedName name="분강제">#REF!</definedName>
    <definedName name="분개표" localSheetId="0">{"서울냉천 3차( 5. 6-7).xls","Sheet1"}</definedName>
    <definedName name="분개표">{"서울냉천 3차( 5. 6-7).xls","Sheet1"}</definedName>
    <definedName name="분담이행" localSheetId="0">#REF!</definedName>
    <definedName name="분담이행">#REF!</definedName>
    <definedName name="분석" localSheetId="0">#REF!</definedName>
    <definedName name="분석">#REF!</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전반" localSheetId="0">BlankMacro1</definedName>
    <definedName name="분전반">BlankMacro1</definedName>
    <definedName name="분전함견적" localSheetId="0">#REF!</definedName>
    <definedName name="분전함견적">#REF!</definedName>
    <definedName name="분전함신설합계">[92]분전함신설!$S$29</definedName>
    <definedName name="불도저삽날용량" localSheetId="0">#REF!</definedName>
    <definedName name="불도저삽날용량">#REF!</definedName>
    <definedName name="불도저속도조건_매립지전용불도저" localSheetId="0">#REF!</definedName>
    <definedName name="불도저속도조건_매립지전용불도저">#REF!</definedName>
    <definedName name="불도저속도조건_무한궤도" localSheetId="0">#REF!</definedName>
    <definedName name="불도저속도조건_무한궤도">#REF!</definedName>
    <definedName name="불도저속도조건_타이어" localSheetId="0">#REF!</definedName>
    <definedName name="불도저속도조건_타이어">#REF!</definedName>
    <definedName name="불도저작업속도" localSheetId="0">#REF!</definedName>
    <definedName name="불도저작업속도">#REF!</definedName>
    <definedName name="불도저작업효율" localSheetId="0">#REF!</definedName>
    <definedName name="불도저작업효율">#REF!</definedName>
    <definedName name="브02간재구조물">'[64]기계경비(시간당)'!$H$112</definedName>
    <definedName name="브02노무">'[64]기계경비(시간당)'!$H$110</definedName>
    <definedName name="브02노무야간">'[64]기계경비(시간당)'!$H$111</definedName>
    <definedName name="브02손료">'[64]기계경비(시간당)'!$H$109</definedName>
    <definedName name="브04간재구조물">'[64]기계경비(시간당)'!$H$105</definedName>
    <definedName name="브04노무">'[64]기계경비(시간당)'!$H$103</definedName>
    <definedName name="브04노무야간">'[64]기계경비(시간당)'!$H$104</definedName>
    <definedName name="브04손료">'[64]기계경비(시간당)'!$H$102</definedName>
    <definedName name="브라켓길이1" localSheetId="0">#REF!</definedName>
    <definedName name="브라켓길이1">#REF!</definedName>
    <definedName name="브라켓길이2" localSheetId="0">#REF!</definedName>
    <definedName name="브라켓길이2">#REF!</definedName>
    <definedName name="브라켓높이1" localSheetId="0">#REF!</definedName>
    <definedName name="브라켓높이1">#REF!</definedName>
    <definedName name="브라켓높이2" localSheetId="0">#REF!</definedName>
    <definedName name="브라켓높이2">#REF!</definedName>
    <definedName name="브라켓폭" localSheetId="0">#REF!</definedName>
    <definedName name="브라켓폭">#REF!</definedName>
    <definedName name="브레이드">'[64]기계경비(시간당)'!$D$28</definedName>
    <definedName name="브이c" localSheetId="0">#REF!</definedName>
    <definedName name="브이c">#REF!</definedName>
    <definedName name="블록H" localSheetId="0">#REF!</definedName>
    <definedName name="블록H">#REF!</definedName>
    <definedName name="블록V" localSheetId="0">#REF!</definedName>
    <definedName name="블록V">#REF!</definedName>
    <definedName name="비" localSheetId="0">#REF!</definedName>
    <definedName name="비">#REF!</definedName>
    <definedName name="비___목" localSheetId="0">#REF!</definedName>
    <definedName name="비___목">#REF!</definedName>
    <definedName name="비_계_공" localSheetId="0">#REF!</definedName>
    <definedName name="비_계_공">#REF!</definedName>
    <definedName name="비계" localSheetId="0">#REF!</definedName>
    <definedName name="비계">#REF!</definedName>
    <definedName name="비계1" localSheetId="0">#REF!</definedName>
    <definedName name="비계1">#REF!</definedName>
    <definedName name="비계2" localSheetId="0">#REF!</definedName>
    <definedName name="비계2">#REF!</definedName>
    <definedName name="비계공" localSheetId="0">#REF!</definedName>
    <definedName name="비계공">#REF!</definedName>
    <definedName name="비계공001" localSheetId="0">#REF!</definedName>
    <definedName name="비계공001">#REF!</definedName>
    <definedName name="비계공002" localSheetId="0">#REF!</definedName>
    <definedName name="비계공002">#REF!</definedName>
    <definedName name="비계공011" localSheetId="0">#REF!</definedName>
    <definedName name="비계공011">#REF!</definedName>
    <definedName name="비계공982" localSheetId="0">#REF!</definedName>
    <definedName name="비계공982">#REF!</definedName>
    <definedName name="비계공991" localSheetId="0">#REF!</definedName>
    <definedName name="비계공991">#REF!</definedName>
    <definedName name="비계공992" localSheetId="0">#REF!</definedName>
    <definedName name="비계공992">#REF!</definedName>
    <definedName name="비교표" localSheetId="0">[0]!BlankMacro1</definedName>
    <definedName name="비교표">[0]!BlankMacro1</definedName>
    <definedName name="비목1" localSheetId="0">#REF!</definedName>
    <definedName name="비목1">#REF!</definedName>
    <definedName name="비목2" localSheetId="0">#REF!</definedName>
    <definedName name="비목2">#REF!</definedName>
    <definedName name="비목3" localSheetId="0">#REF!</definedName>
    <definedName name="비목3">#REF!</definedName>
    <definedName name="비목4" localSheetId="0">#REF!</definedName>
    <definedName name="비목4">#REF!</definedName>
    <definedName name="비비" localSheetId="0">#REF!</definedName>
    <definedName name="비비">#REF!</definedName>
    <definedName name="비비비" localSheetId="0">#REF!</definedName>
    <definedName name="비비비">#REF!</definedName>
    <definedName name="비비비비" localSheetId="0">#REF!</definedName>
    <definedName name="비비비비">#REF!</definedName>
    <definedName name="비비추" localSheetId="0">#REF!</definedName>
    <definedName name="비비추">#REF!</definedName>
    <definedName name="비세척모래" localSheetId="0">#REF!</definedName>
    <definedName name="비세척모래">#REF!</definedName>
    <definedName name="비세척모래합계" localSheetId="0">#REF!</definedName>
    <definedName name="비세척모래합계">#REF!</definedName>
    <definedName name="비유다">250000</definedName>
    <definedName name="비율" localSheetId="0">#REF!</definedName>
    <definedName name="비율">#REF!</definedName>
    <definedName name="비인">#N/A</definedName>
    <definedName name="비틀림모멘트" localSheetId="0">#REF!</definedName>
    <definedName name="비틀림모멘트">#REF!</definedName>
    <definedName name="빗물받이1" localSheetId="0">#REF!</definedName>
    <definedName name="빗물받이1">#REF!</definedName>
    <definedName name="빗물받이2" localSheetId="0">#REF!</definedName>
    <definedName name="빗물받이2">#REF!</definedName>
    <definedName name="ㅅ" localSheetId="0">#REF!</definedName>
    <definedName name="ㅅ">#REF!</definedName>
    <definedName name="ㅅㅅ" localSheetId="0" hidden="1">#REF!</definedName>
    <definedName name="ㅅㅅ" hidden="1">#REF!</definedName>
    <definedName name="ㅅㅍ" localSheetId="0">#REF!</definedName>
    <definedName name="ㅅㅍ">#REF!</definedName>
    <definedName name="사" localSheetId="0">#REF!</definedName>
    <definedName name="사">#REF!</definedName>
    <definedName name="사1" localSheetId="0">#REF!</definedName>
    <definedName name="사1">#REF!</definedName>
    <definedName name="사1사1" localSheetId="0">#REF!</definedName>
    <definedName name="사1사1">#REF!</definedName>
    <definedName name="사1사1사1" localSheetId="0">#REF!</definedName>
    <definedName name="사1사1사1">#REF!</definedName>
    <definedName name="사1사1사1사1" localSheetId="0">#REF!</definedName>
    <definedName name="사1사1사1사1">#REF!</definedName>
    <definedName name="사2" localSheetId="0">#REF!</definedName>
    <definedName name="사2">#REF!</definedName>
    <definedName name="사2사2" localSheetId="0">#REF!</definedName>
    <definedName name="사2사2">#REF!</definedName>
    <definedName name="사2사2사2" localSheetId="0">#REF!</definedName>
    <definedName name="사2사2사2">#REF!</definedName>
    <definedName name="사2사2사2사2" localSheetId="0">#REF!</definedName>
    <definedName name="사2사2사2사2">#REF!</definedName>
    <definedName name="사3" localSheetId="0">#REF!</definedName>
    <definedName name="사3">#REF!</definedName>
    <definedName name="사3사3" localSheetId="0">#REF!</definedName>
    <definedName name="사3사3">#REF!</definedName>
    <definedName name="사3사3사3" localSheetId="0">#REF!</definedName>
    <definedName name="사3사3사3">#REF!</definedName>
    <definedName name="사3사3사3사3" localSheetId="0">#REF!</definedName>
    <definedName name="사3사3사3사3">#REF!</definedName>
    <definedName name="사과나무" localSheetId="0">BlankMacro1</definedName>
    <definedName name="사과나무">BlankMacro1</definedName>
    <definedName name="사급" hidden="1">{#N/A,#N/A,FALSE,"배수2"}</definedName>
    <definedName name="사급자재대" localSheetId="0">#REF!</definedName>
    <definedName name="사급자재대">#REF!</definedName>
    <definedName name="사급자재대1" localSheetId="0">#REF!</definedName>
    <definedName name="사급자재대1">#REF!</definedName>
    <definedName name="사급자재대합" localSheetId="0">#REF!</definedName>
    <definedName name="사급자재대합">#REF!</definedName>
    <definedName name="사급자재비" localSheetId="0">#REF!</definedName>
    <definedName name="사급자재비">#REF!</definedName>
    <definedName name="사급재료비" localSheetId="0">#REF!</definedName>
    <definedName name="사급재료비">#REF!</definedName>
    <definedName name="사다리" localSheetId="0">#REF!</definedName>
    <definedName name="사다리">#REF!</definedName>
    <definedName name="사람" localSheetId="0">#REF!</definedName>
    <definedName name="사람">#REF!</definedName>
    <definedName name="사랑">#REF!</definedName>
    <definedName name="사사" localSheetId="0">#REF!</definedName>
    <definedName name="사사">#REF!</definedName>
    <definedName name="사사사" localSheetId="0">#REF!</definedName>
    <definedName name="사사사">#REF!</definedName>
    <definedName name="사사사사" localSheetId="0">#REF!</definedName>
    <definedName name="사사사사">#REF!</definedName>
    <definedName name="사용전검사비2" localSheetId="0">#REF!</definedName>
    <definedName name="사용전검사비2">#REF!</definedName>
    <definedName name="사우나.도금" localSheetId="0">#REF!</definedName>
    <definedName name="사우나.도금">#REF!</definedName>
    <definedName name="사인일위" localSheetId="0">#REF!</definedName>
    <definedName name="사인일위">#REF!</definedName>
    <definedName name="사철나무H1.2" localSheetId="0">#REF!</definedName>
    <definedName name="사철나무H1.2">#REF!</definedName>
    <definedName name="사팔" localSheetId="0">#REF!</definedName>
    <definedName name="사팔">#REF!</definedName>
    <definedName name="사하중1" localSheetId="0">#REF!</definedName>
    <definedName name="사하중1">#REF!</definedName>
    <definedName name="사하중2" localSheetId="0">#REF!</definedName>
    <definedName name="사하중2">#REF!</definedName>
    <definedName name="사하중3" localSheetId="0">#REF!</definedName>
    <definedName name="사하중3">#REF!</definedName>
    <definedName name="사하중4" localSheetId="0">#REF!</definedName>
    <definedName name="사하중4">#REF!</definedName>
    <definedName name="사회" localSheetId="0">#REF!</definedName>
    <definedName name="사회">#REF!</definedName>
    <definedName name="산" localSheetId="0">#REF!</definedName>
    <definedName name="산">#REF!</definedName>
    <definedName name="산근" localSheetId="0">#REF!</definedName>
    <definedName name="산근">#REF!</definedName>
    <definedName name="산소" localSheetId="0">#REF!</definedName>
    <definedName name="산소">#REF!</definedName>
    <definedName name="산업대" localSheetId="0">#REF!</definedName>
    <definedName name="산업대">#REF!</definedName>
    <definedName name="산재보험" localSheetId="0">#REF!</definedName>
    <definedName name="산재보험">#REF!</definedName>
    <definedName name="산재보험료" localSheetId="0">#REF!</definedName>
    <definedName name="산재보험료">#REF!</definedName>
    <definedName name="산재보험료2" localSheetId="0">#REF!</definedName>
    <definedName name="산재보험료2">#REF!</definedName>
    <definedName name="산재보험료4" localSheetId="0">#REF!</definedName>
    <definedName name="산재보험료4">#REF!</definedName>
    <definedName name="산재보험료요율" localSheetId="0">#REF!</definedName>
    <definedName name="산재보험료요율">#REF!</definedName>
    <definedName name="산재보험료율" localSheetId="0">#REF!</definedName>
    <definedName name="산재보험료율">#REF!</definedName>
    <definedName name="산재보험료표" localSheetId="0">#REF!</definedName>
    <definedName name="산재보험료표">#REF!</definedName>
    <definedName name="산정" localSheetId="0">#REF!</definedName>
    <definedName name="산정">#REF!</definedName>
    <definedName name="산철쭉" localSheetId="0">#REF!</definedName>
    <definedName name="산철쭉">#REF!</definedName>
    <definedName name="산출" localSheetId="0">BlankMacro1</definedName>
    <definedName name="산출">BlankMacro1</definedName>
    <definedName name="산출경비" localSheetId="0">#REF!</definedName>
    <definedName name="산출경비">#REF!</definedName>
    <definedName name="산출근거" localSheetId="0">BlankMacro1</definedName>
    <definedName name="산출근거">BlankMacro1</definedName>
    <definedName name="산출근거1" localSheetId="0">BlankMacro1</definedName>
    <definedName name="산출근거1">BlankMacro1</definedName>
    <definedName name="산출내역" localSheetId="0">#REF!</definedName>
    <definedName name="산출내역">#REF!</definedName>
    <definedName name="산출내역938" localSheetId="0">ErrorHandler_1</definedName>
    <definedName name="산출내역938">ErrorHandler_1</definedName>
    <definedName name="산출내역서" localSheetId="0">#REF!</definedName>
    <definedName name="산출내역서">#REF!</definedName>
    <definedName name="산출내역집계표" localSheetId="0">#REF!</definedName>
    <definedName name="산출내역집계표">#REF!</definedName>
    <definedName name="산출냐역" localSheetId="0">#REF!</definedName>
    <definedName name="산출냐역">#REF!</definedName>
    <definedName name="살수차">220000</definedName>
    <definedName name="삼" localSheetId="0">#REF!</definedName>
    <definedName name="삼">#REF!</definedName>
    <definedName name="삼1" localSheetId="0">#REF!</definedName>
    <definedName name="삼1">#REF!</definedName>
    <definedName name="삼1삼1" localSheetId="0">#REF!</definedName>
    <definedName name="삼1삼1">#REF!</definedName>
    <definedName name="삼1삼1삼1" localSheetId="0">#REF!</definedName>
    <definedName name="삼1삼1삼1">#REF!</definedName>
    <definedName name="삼1삼1삼1삼1" localSheetId="0">#REF!</definedName>
    <definedName name="삼1삼1삼1삼1">#REF!</definedName>
    <definedName name="삼2" localSheetId="0">#REF!</definedName>
    <definedName name="삼2">#REF!</definedName>
    <definedName name="삼2삼2" localSheetId="0">#REF!</definedName>
    <definedName name="삼2삼2">#REF!</definedName>
    <definedName name="삼2삼2삼2" localSheetId="0">#REF!</definedName>
    <definedName name="삼2삼2삼2">#REF!</definedName>
    <definedName name="삼2삼2삼2삼2" localSheetId="0">#REF!</definedName>
    <definedName name="삼2삼2삼2삼2">#REF!</definedName>
    <definedName name="삼삼" localSheetId="0">#REF!</definedName>
    <definedName name="삼삼">#REF!</definedName>
    <definedName name="삼삼삼" localSheetId="0">#REF!</definedName>
    <definedName name="삼삼삼">#REF!</definedName>
    <definedName name="삼삼삼삼" localSheetId="0">#REF!</definedName>
    <definedName name="삼삼삼삼">#REF!</definedName>
    <definedName name="삼호" hidden="1">{#N/A,#N/A,FALSE,"배수2"}</definedName>
    <definedName name="상" localSheetId="0">#REF!</definedName>
    <definedName name="상">#REF!</definedName>
    <definedName name="상301800" localSheetId="0">#REF!</definedName>
    <definedName name="상301800">#REF!</definedName>
    <definedName name="상302200" localSheetId="0">#REF!</definedName>
    <definedName name="상302200">#REF!</definedName>
    <definedName name="상302500" localSheetId="0">#REF!</definedName>
    <definedName name="상302500">#REF!</definedName>
    <definedName name="상303000" localSheetId="0">#REF!</definedName>
    <definedName name="상303000">#REF!</definedName>
    <definedName name="상401800" localSheetId="0">#REF!</definedName>
    <definedName name="상401800">#REF!</definedName>
    <definedName name="상402200" localSheetId="0">#REF!</definedName>
    <definedName name="상402200">#REF!</definedName>
    <definedName name="상402500" localSheetId="0">#REF!</definedName>
    <definedName name="상402500">#REF!</definedName>
    <definedName name="상403000" localSheetId="0">#REF!</definedName>
    <definedName name="상403000">#REF!</definedName>
    <definedName name="상501800" localSheetId="0">#REF!</definedName>
    <definedName name="상501800">#REF!</definedName>
    <definedName name="상502200" localSheetId="0">#REF!</definedName>
    <definedName name="상502200">#REF!</definedName>
    <definedName name="상502500" localSheetId="0">#REF!</definedName>
    <definedName name="상502500">#REF!</definedName>
    <definedName name="상503000" localSheetId="0">#REF!</definedName>
    <definedName name="상503000">#REF!</definedName>
    <definedName name="상601800" localSheetId="0">#REF!</definedName>
    <definedName name="상601800">#REF!</definedName>
    <definedName name="상602200" localSheetId="0">#REF!</definedName>
    <definedName name="상602200">#REF!</definedName>
    <definedName name="상602500" localSheetId="0">#REF!</definedName>
    <definedName name="상602500">#REF!</definedName>
    <definedName name="상603000" localSheetId="0">#REF!</definedName>
    <definedName name="상603000">#REF!</definedName>
    <definedName name="상급원자력기술자" localSheetId="0">#REF!</definedName>
    <definedName name="상급원자력기술자">#REF!</definedName>
    <definedName name="상급원자력기술자001" localSheetId="0">#REF!</definedName>
    <definedName name="상급원자력기술자001">#REF!</definedName>
    <definedName name="상급원자력기술자002" localSheetId="0">#REF!</definedName>
    <definedName name="상급원자력기술자002">#REF!</definedName>
    <definedName name="상급원자력기술자011" localSheetId="0">#REF!</definedName>
    <definedName name="상급원자력기술자011">#REF!</definedName>
    <definedName name="상급원자력기술자982" localSheetId="0">#REF!</definedName>
    <definedName name="상급원자력기술자982">#REF!</definedName>
    <definedName name="상급원자력기술자991" localSheetId="0">#REF!</definedName>
    <definedName name="상급원자력기술자991">#REF!</definedName>
    <definedName name="상급원자력기술자992" localSheetId="0">#REF!</definedName>
    <definedName name="상급원자력기술자992">#REF!</definedName>
    <definedName name="상담" localSheetId="0">#REF!</definedName>
    <definedName name="상담">#REF!</definedName>
    <definedName name="상부" localSheetId="0">#REF!</definedName>
    <definedName name="상부">#REF!</definedName>
    <definedName name="상부1" localSheetId="0">#REF!</definedName>
    <definedName name="상부1">#REF!</definedName>
    <definedName name="상부2" localSheetId="0">#REF!</definedName>
    <definedName name="상부2">#REF!</definedName>
    <definedName name="상부단가" localSheetId="0">#REF!</definedName>
    <definedName name="상부단가">#REF!</definedName>
    <definedName name="상부단가2" localSheetId="0">#REF!</definedName>
    <definedName name="상부단가2">#REF!</definedName>
    <definedName name="상부슬라브" localSheetId="0">#REF!</definedName>
    <definedName name="상부슬라브">#REF!</definedName>
    <definedName name="상부펌프카015" localSheetId="0">#REF!</definedName>
    <definedName name="상부펌프카015">#REF!</definedName>
    <definedName name="상부펌프카15" localSheetId="0">#REF!</definedName>
    <definedName name="상부펌프카15">#REF!</definedName>
    <definedName name="상부플랜지두께" localSheetId="0">#REF!</definedName>
    <definedName name="상부플랜지두께">#REF!</definedName>
    <definedName name="상선" localSheetId="0">#REF!</definedName>
    <definedName name="상선">#REF!</definedName>
    <definedName name="상수" localSheetId="0">#REF!</definedName>
    <definedName name="상수">#REF!</definedName>
    <definedName name="상수도공" localSheetId="0">#REF!</definedName>
    <definedName name="상수도공">#REF!</definedName>
    <definedName name="상수도공집계표" localSheetId="0">#REF!</definedName>
    <definedName name="상수도공집계표">#REF!</definedName>
    <definedName name="상원" localSheetId="0">#REF!</definedName>
    <definedName name="상원">#REF!</definedName>
    <definedName name="상주" hidden="1">{#N/A,#N/A,FALSE,"지침";#N/A,#N/A,FALSE,"환경분석";#N/A,#N/A,FALSE,"Sheet16"}</definedName>
    <definedName name="상주감리" hidden="1">{#N/A,#N/A,FALSE,"지침";#N/A,#N/A,FALSE,"환경분석";#N/A,#N/A,FALSE,"Sheet16"}</definedName>
    <definedName name="상하501800" localSheetId="0">#REF!</definedName>
    <definedName name="상하501800">#REF!</definedName>
    <definedName name="상하502200" localSheetId="0">#REF!</definedName>
    <definedName name="상하502200">#REF!</definedName>
    <definedName name="상하502500" localSheetId="0">#REF!</definedName>
    <definedName name="상하502500">#REF!</definedName>
    <definedName name="상하503000" localSheetId="0">#REF!</definedName>
    <definedName name="상하503000">#REF!</definedName>
    <definedName name="상호">#N/A</definedName>
    <definedName name="상환기간" localSheetId="0">#REF!</definedName>
    <definedName name="상환기간">#REF!</definedName>
    <definedName name="새것" localSheetId="0">#REF!</definedName>
    <definedName name="새것">#REF!</definedName>
    <definedName name="새견적내역서" localSheetId="0">[0]!BlankMacro1</definedName>
    <definedName name="새견적내역서">[0]!BlankMacro1</definedName>
    <definedName name="색인" localSheetId="0">#REF!</definedName>
    <definedName name="색인">#REF!</definedName>
    <definedName name="샤워" localSheetId="0">#REF!</definedName>
    <definedName name="샤워">#REF!</definedName>
    <definedName name="샷_시_공" localSheetId="0">#REF!</definedName>
    <definedName name="샷_시_공">#REF!</definedName>
    <definedName name="샷시공" localSheetId="0">#REF!</definedName>
    <definedName name="샷시공">#REF!</definedName>
    <definedName name="샷시공001" localSheetId="0">#REF!</definedName>
    <definedName name="샷시공001">#REF!</definedName>
    <definedName name="샷시공002" localSheetId="0">#REF!</definedName>
    <definedName name="샷시공002">#REF!</definedName>
    <definedName name="샷시공011" localSheetId="0">#REF!</definedName>
    <definedName name="샷시공011">#REF!</definedName>
    <definedName name="샷시공982" localSheetId="0">#REF!</definedName>
    <definedName name="샷시공982">#REF!</definedName>
    <definedName name="샷시공991" localSheetId="0">#REF!</definedName>
    <definedName name="샷시공991">#REF!</definedName>
    <definedName name="샷시공992" localSheetId="0">#REF!</definedName>
    <definedName name="샷시공992">#REF!</definedName>
    <definedName name="서양측백H3.0" localSheetId="0">#REF!</definedName>
    <definedName name="서양측백H3.0">#REF!</definedName>
    <definedName name="서울" localSheetId="0">#REF!</definedName>
    <definedName name="서울">#REF!</definedName>
    <definedName name="서울역" localSheetId="0">#REF!</definedName>
    <definedName name="서울역">#REF!</definedName>
    <definedName name="서원기산" localSheetId="0">#REF!</definedName>
    <definedName name="서원기산">#REF!</definedName>
    <definedName name="서해">#N/A</definedName>
    <definedName name="석" hidden="1">{#N/A,#N/A,FALSE,"지침";#N/A,#N/A,FALSE,"환경분석";#N/A,#N/A,FALSE,"Sheet16"}</definedName>
    <definedName name="석_공" localSheetId="0">#REF!</definedName>
    <definedName name="석_공">#REF!</definedName>
    <definedName name="석공" localSheetId="0">#REF!</definedName>
    <definedName name="석공">#REF!</definedName>
    <definedName name="석공001" localSheetId="0">#REF!</definedName>
    <definedName name="석공001">#REF!</definedName>
    <definedName name="석공002" localSheetId="0">#REF!</definedName>
    <definedName name="석공002">#REF!</definedName>
    <definedName name="석공011" localSheetId="0">#REF!</definedName>
    <definedName name="석공011">#REF!</definedName>
    <definedName name="석공982" localSheetId="0">#REF!</definedName>
    <definedName name="석공982">#REF!</definedName>
    <definedName name="석공991" localSheetId="0">#REF!</definedName>
    <definedName name="석공991">#REF!</definedName>
    <definedName name="석공992" localSheetId="0">#REF!</definedName>
    <definedName name="석공992">#REF!</definedName>
    <definedName name="석재받은의뢰업체" hidden="1">255</definedName>
    <definedName name="석조각공" localSheetId="0">#REF!</definedName>
    <definedName name="석조각공">#REF!</definedName>
    <definedName name="석조각공001" localSheetId="0">#REF!</definedName>
    <definedName name="석조각공001">#REF!</definedName>
    <definedName name="석조각공002" localSheetId="0">#REF!</definedName>
    <definedName name="석조각공002">#REF!</definedName>
    <definedName name="석조각공011" localSheetId="0">#REF!</definedName>
    <definedName name="석조각공011">#REF!</definedName>
    <definedName name="석조각공982" localSheetId="0">#REF!</definedName>
    <definedName name="석조각공982">#REF!</definedName>
    <definedName name="석조각공991" localSheetId="0">#REF!</definedName>
    <definedName name="석조각공991">#REF!</definedName>
    <definedName name="석조각공992" localSheetId="0">#REF!</definedName>
    <definedName name="석조각공992">#REF!</definedName>
    <definedName name="석천중" localSheetId="0">#REF!</definedName>
    <definedName name="석천중">#REF!</definedName>
    <definedName name="석축조서" localSheetId="0">#REF!</definedName>
    <definedName name="석축조서">#REF!</definedName>
    <definedName name="석축집계" localSheetId="0">#REF!</definedName>
    <definedName name="석축집계">#REF!</definedName>
    <definedName name="석항" hidden="1">{#N/A,#N/A,FALSE,"명세표"}</definedName>
    <definedName name="선관" localSheetId="0">#REF!</definedName>
    <definedName name="선관">#REF!</definedName>
    <definedName name="선로신설" localSheetId="0">#REF!</definedName>
    <definedName name="선로신설">#REF!</definedName>
    <definedName name="선로철거" localSheetId="0">#REF!</definedName>
    <definedName name="선로철거">#REF!</definedName>
    <definedName name="선반공" localSheetId="0">#REF!</definedName>
    <definedName name="선반공">#REF!</definedName>
    <definedName name="선부" localSheetId="0">#REF!</definedName>
    <definedName name="선부">#REF!</definedName>
    <definedName name="선부001" localSheetId="0">#REF!</definedName>
    <definedName name="선부001">#REF!</definedName>
    <definedName name="선부002" localSheetId="0">#REF!</definedName>
    <definedName name="선부002">#REF!</definedName>
    <definedName name="선부011" localSheetId="0">#REF!</definedName>
    <definedName name="선부011">#REF!</definedName>
    <definedName name="선부982" localSheetId="0">#REF!</definedName>
    <definedName name="선부982">#REF!</definedName>
    <definedName name="선부991" localSheetId="0">#REF!</definedName>
    <definedName name="선부991">#REF!</definedName>
    <definedName name="선부992" localSheetId="0">#REF!</definedName>
    <definedName name="선부992">#REF!</definedName>
    <definedName name="선수어음금액" localSheetId="0">#REF!</definedName>
    <definedName name="선수어음금액">#REF!</definedName>
    <definedName name="선수어음기간" localSheetId="0">#REF!</definedName>
    <definedName name="선수어음기간">#REF!</definedName>
    <definedName name="선수어음비율" localSheetId="0">#REF!</definedName>
    <definedName name="선수어음비율">#REF!</definedName>
    <definedName name="선수율" localSheetId="0">#REF!</definedName>
    <definedName name="선수율">#REF!</definedName>
    <definedName name="선수현금금액" localSheetId="0">#REF!</definedName>
    <definedName name="선수현금금액">#REF!</definedName>
    <definedName name="선수현금비율" localSheetId="0">#REF!</definedName>
    <definedName name="선수현금비율">#REF!</definedName>
    <definedName name="선투입금액" localSheetId="0">#REF!</definedName>
    <definedName name="선투입금액">#REF!</definedName>
    <definedName name="선팽창계수" localSheetId="0">#REF!</definedName>
    <definedName name="선팽창계수">#REF!</definedName>
    <definedName name="설1" localSheetId="0">#REF!</definedName>
    <definedName name="설1">#REF!</definedName>
    <definedName name="설10" localSheetId="0">#REF!</definedName>
    <definedName name="설10">#REF!</definedName>
    <definedName name="설11" localSheetId="0">#REF!</definedName>
    <definedName name="설11">#REF!</definedName>
    <definedName name="설12" localSheetId="0">#REF!</definedName>
    <definedName name="설12">#REF!</definedName>
    <definedName name="설13" localSheetId="0">#REF!</definedName>
    <definedName name="설13">#REF!</definedName>
    <definedName name="설14" localSheetId="0">#REF!</definedName>
    <definedName name="설14">#REF!</definedName>
    <definedName name="설15" localSheetId="0">#REF!</definedName>
    <definedName name="설15">#REF!</definedName>
    <definedName name="설16" localSheetId="0">#REF!</definedName>
    <definedName name="설16">#REF!</definedName>
    <definedName name="설17" localSheetId="0">#REF!</definedName>
    <definedName name="설17">#REF!</definedName>
    <definedName name="설2" localSheetId="0">#REF!</definedName>
    <definedName name="설2">#REF!</definedName>
    <definedName name="설3" localSheetId="0">#REF!</definedName>
    <definedName name="설3">#REF!</definedName>
    <definedName name="설4" localSheetId="0">#REF!</definedName>
    <definedName name="설4">#REF!</definedName>
    <definedName name="설5" localSheetId="0">#REF!</definedName>
    <definedName name="설5">#REF!</definedName>
    <definedName name="설6" localSheetId="0">#REF!</definedName>
    <definedName name="설6">#REF!</definedName>
    <definedName name="설7" localSheetId="0">#REF!</definedName>
    <definedName name="설7">#REF!</definedName>
    <definedName name="설8" localSheetId="0">#REF!</definedName>
    <definedName name="설8">#REF!</definedName>
    <definedName name="설9" localSheetId="0">#REF!</definedName>
    <definedName name="설9">#REF!</definedName>
    <definedName name="설A" localSheetId="0">#REF!</definedName>
    <definedName name="설A">#REF!</definedName>
    <definedName name="설B" localSheetId="0">#REF!</definedName>
    <definedName name="설B">#REF!</definedName>
    <definedName name="설C" localSheetId="0">#REF!</definedName>
    <definedName name="설C">#REF!</definedName>
    <definedName name="설D" localSheetId="0">#REF!</definedName>
    <definedName name="설D">#REF!</definedName>
    <definedName name="설E" localSheetId="0">#REF!</definedName>
    <definedName name="설E">#REF!</definedName>
    <definedName name="설F" localSheetId="0">#REF!</definedName>
    <definedName name="설F">#REF!</definedName>
    <definedName name="설G" localSheetId="0">#REF!</definedName>
    <definedName name="설G">#REF!</definedName>
    <definedName name="설H" localSheetId="0">#REF!</definedName>
    <definedName name="설H">#REF!</definedName>
    <definedName name="설I" localSheetId="0">#REF!</definedName>
    <definedName name="설I">#REF!</definedName>
    <definedName name="설J" localSheetId="0">#REF!</definedName>
    <definedName name="설J">#REF!</definedName>
    <definedName name="설K" localSheetId="0">#REF!</definedName>
    <definedName name="설K">#REF!</definedName>
    <definedName name="설L" localSheetId="0">#REF!</definedName>
    <definedName name="설L">#REF!</definedName>
    <definedName name="설M" localSheetId="0">#REF!</definedName>
    <definedName name="설M">#REF!</definedName>
    <definedName name="설N" localSheetId="0">#REF!</definedName>
    <definedName name="설N">#REF!</definedName>
    <definedName name="설O" localSheetId="0">#REF!</definedName>
    <definedName name="설O">#REF!</definedName>
    <definedName name="설P" localSheetId="0">#REF!</definedName>
    <definedName name="설P">#REF!</definedName>
    <definedName name="설Q" localSheetId="0">#REF!</definedName>
    <definedName name="설Q">#REF!</definedName>
    <definedName name="설간접">#N/A</definedName>
    <definedName name="설간접노무비" localSheetId="0">#REF!</definedName>
    <definedName name="설간접노무비">#REF!</definedName>
    <definedName name="설간접재료비" localSheetId="0">#REF!</definedName>
    <definedName name="설간접재료비">#REF!</definedName>
    <definedName name="설경비" localSheetId="0">#REF!</definedName>
    <definedName name="설경비">#REF!</definedName>
    <definedName name="설경비선택" localSheetId="0">#REF!</definedName>
    <definedName name="설경비선택">#REF!</definedName>
    <definedName name="설계" localSheetId="0">#REF!</definedName>
    <definedName name="설계">#REF!</definedName>
    <definedName name="설계1" localSheetId="0">#REF!</definedName>
    <definedName name="설계1">#REF!</definedName>
    <definedName name="설계10" localSheetId="0">#REF!</definedName>
    <definedName name="설계10">#REF!</definedName>
    <definedName name="설계11" localSheetId="0">#REF!</definedName>
    <definedName name="설계11">#REF!</definedName>
    <definedName name="설계12" localSheetId="0">#REF!</definedName>
    <definedName name="설계12">#REF!</definedName>
    <definedName name="설계13" localSheetId="0">#REF!</definedName>
    <definedName name="설계13">#REF!</definedName>
    <definedName name="설계14" localSheetId="0">#REF!</definedName>
    <definedName name="설계14">#REF!</definedName>
    <definedName name="설계15" localSheetId="0">#REF!</definedName>
    <definedName name="설계15">#REF!</definedName>
    <definedName name="설계16" localSheetId="0">#REF!</definedName>
    <definedName name="설계16">#REF!</definedName>
    <definedName name="설계17" localSheetId="0">#REF!</definedName>
    <definedName name="설계17">#REF!</definedName>
    <definedName name="설계2" localSheetId="0">#REF!</definedName>
    <definedName name="설계2">#REF!</definedName>
    <definedName name="설계3" localSheetId="0">#REF!</definedName>
    <definedName name="설계3">#REF!</definedName>
    <definedName name="설계4" localSheetId="0">#REF!</definedName>
    <definedName name="설계4">#REF!</definedName>
    <definedName name="설계5" localSheetId="0">#REF!</definedName>
    <definedName name="설계5">#REF!</definedName>
    <definedName name="설계6" localSheetId="0">#REF!</definedName>
    <definedName name="설계6">#REF!</definedName>
    <definedName name="설계7" localSheetId="0">#REF!</definedName>
    <definedName name="설계7">#REF!</definedName>
    <definedName name="설계8" localSheetId="0">#REF!</definedName>
    <definedName name="설계8">#REF!</definedName>
    <definedName name="설계9" localSheetId="0">#REF!</definedName>
    <definedName name="설계9">#REF!</definedName>
    <definedName name="설계가">#N/A</definedName>
    <definedName name="설계내역" localSheetId="0">#REF!</definedName>
    <definedName name="설계내역">#REF!</definedName>
    <definedName name="설계내역서" localSheetId="0">BlankMacro1</definedName>
    <definedName name="설계내역서">BlankMacro1</definedName>
    <definedName name="설계단면력요약.SAP90Work" localSheetId="0">#N/A</definedName>
    <definedName name="설계단면력요약.SAP90Work">#N/A</definedName>
    <definedName name="설계서" hidden="1">{#N/A,#N/A,FALSE,"정산총괄 ";#N/A,#N/A,FALSE,"정산설명개착"}</definedName>
    <definedName name="설계설명서1" localSheetId="0">#REF!</definedName>
    <definedName name="설계설명서1">#REF!</definedName>
    <definedName name="설계속도" localSheetId="0">#REF!</definedName>
    <definedName name="설계속도">#REF!</definedName>
    <definedName name="설계수량" hidden="1">{#N/A,#N/A,TRUE,"설계수량";#N/A,#N/A,TRUE,"예정공정표60";#N/A,#N/A,TRUE,"공사설명서";#N/A,#N/A,TRUE,"수량총괄";#N/A,#N/A,TRUE,"공사비예산서";#N/A,#N/A,TRUE,"공사계획서";#N/A,#N/A,TRUE,"품셈총괄";#N/A,#N/A,TRUE,"설계서표지"}</definedName>
    <definedName name="설계수량4" hidden="1">{#N/A,#N/A,TRUE,"수량총괄";#N/A,#N/A,TRUE,"공사비예산서";#N/A,#N/A,TRUE,"공사비예산서 (2)"}</definedName>
    <definedName name="설관급자재대" localSheetId="0">#REF!</definedName>
    <definedName name="설관급자재대">#REF!</definedName>
    <definedName name="설기계경비" localSheetId="0">#REF!</definedName>
    <definedName name="설기계경비">#REF!</definedName>
    <definedName name="설노무비" localSheetId="0">#REF!</definedName>
    <definedName name="설노무비">#REF!</definedName>
    <definedName name="설노무비선택" localSheetId="0">#REF!</definedName>
    <definedName name="설노무비선택">#REF!</definedName>
    <definedName name="설도급공사비계" localSheetId="0">#REF!</definedName>
    <definedName name="설도급공사비계">#REF!</definedName>
    <definedName name="설명" localSheetId="0">#REF!</definedName>
    <definedName name="설명">#REF!</definedName>
    <definedName name="설명1" localSheetId="0">#REF!</definedName>
    <definedName name="설명1">#REF!</definedName>
    <definedName name="설명서" hidden="1">{#N/A,#N/A,FALSE,"포장1";#N/A,#N/A,FALSE,"포장1"}</definedName>
    <definedName name="설문지" hidden="1">#N/A</definedName>
    <definedName name="설비" localSheetId="0" hidden="1">#REF!</definedName>
    <definedName name="설비" hidden="1">#REF!</definedName>
    <definedName name="설비기초일위" localSheetId="0">#REF!</definedName>
    <definedName name="설비기초일위">#REF!</definedName>
    <definedName name="설비현조">#N/A</definedName>
    <definedName name="설사급자재대" localSheetId="0">#REF!</definedName>
    <definedName name="설사급자재대">#REF!</definedName>
    <definedName name="설사급자재대1" localSheetId="0">#REF!</definedName>
    <definedName name="설사급자재대1">#REF!</definedName>
    <definedName name="설순공사비" localSheetId="0">#REF!</definedName>
    <definedName name="설순공사비">#REF!</definedName>
    <definedName name="설운반비" localSheetId="0">#REF!</definedName>
    <definedName name="설운반비">#REF!</definedName>
    <definedName name="설일반관리비" localSheetId="0">#REF!</definedName>
    <definedName name="설일반관리비">#REF!</definedName>
    <definedName name="설작업실부산물등" localSheetId="0">#REF!</definedName>
    <definedName name="설작업실부산물등">#REF!</definedName>
    <definedName name="설재료비" localSheetId="0">#REF!</definedName>
    <definedName name="설재료비">#REF!</definedName>
    <definedName name="설재료비선택" localSheetId="0">#REF!</definedName>
    <definedName name="설재료비선택">#REF!</definedName>
    <definedName name="설직접노무비" localSheetId="0">#REF!</definedName>
    <definedName name="설직접노무비">#REF!</definedName>
    <definedName name="설직접재료비" localSheetId="0">#REF!</definedName>
    <definedName name="설직접재료비">#REF!</definedName>
    <definedName name="설집" localSheetId="0">#REF!</definedName>
    <definedName name="설집">#REF!</definedName>
    <definedName name="설치비" localSheetId="0">#REF!</definedName>
    <definedName name="설치비">#REF!</definedName>
    <definedName name="설폐기물처리비" localSheetId="0">#REF!</definedName>
    <definedName name="설폐기물처리비">#REF!</definedName>
    <definedName name="설폐기물처리비1" localSheetId="0">#REF!</definedName>
    <definedName name="설폐기물처리비1">#REF!</definedName>
    <definedName name="섬유1종" localSheetId="0">#REF!</definedName>
    <definedName name="섬유1종">#REF!</definedName>
    <definedName name="성1" localSheetId="0">#REF!</definedName>
    <definedName name="성1">#REF!</definedName>
    <definedName name="성10" localSheetId="0">#REF!</definedName>
    <definedName name="성10">#REF!</definedName>
    <definedName name="성11" localSheetId="0">#REF!</definedName>
    <definedName name="성11">#REF!</definedName>
    <definedName name="성12" localSheetId="0">#REF!</definedName>
    <definedName name="성12">#REF!</definedName>
    <definedName name="성13" localSheetId="0">#REF!</definedName>
    <definedName name="성13">#REF!</definedName>
    <definedName name="성14" localSheetId="0">#REF!</definedName>
    <definedName name="성14">#REF!</definedName>
    <definedName name="성15" localSheetId="0">#REF!</definedName>
    <definedName name="성15">#REF!</definedName>
    <definedName name="성16" localSheetId="0">#REF!</definedName>
    <definedName name="성16">#REF!</definedName>
    <definedName name="성17" localSheetId="0">#REF!</definedName>
    <definedName name="성17">#REF!</definedName>
    <definedName name="성2" localSheetId="0">#REF!</definedName>
    <definedName name="성2">#REF!</definedName>
    <definedName name="성3" localSheetId="0">#REF!</definedName>
    <definedName name="성3">#REF!</definedName>
    <definedName name="성4" localSheetId="0">#REF!</definedName>
    <definedName name="성4">#REF!</definedName>
    <definedName name="성5" localSheetId="0">#REF!</definedName>
    <definedName name="성5">#REF!</definedName>
    <definedName name="성6" localSheetId="0">#REF!</definedName>
    <definedName name="성6">#REF!</definedName>
    <definedName name="성7" localSheetId="0">#REF!</definedName>
    <definedName name="성7">#REF!</definedName>
    <definedName name="성8" localSheetId="0">#REF!</definedName>
    <definedName name="성8">#REF!</definedName>
    <definedName name="성9" localSheetId="0">#REF!</definedName>
    <definedName name="성9">#REF!</definedName>
    <definedName name="성A" localSheetId="0">#REF!</definedName>
    <definedName name="성A">#REF!</definedName>
    <definedName name="성B" localSheetId="0">#REF!</definedName>
    <definedName name="성B">#REF!</definedName>
    <definedName name="성C" localSheetId="0">#REF!</definedName>
    <definedName name="성C">#REF!</definedName>
    <definedName name="성D" localSheetId="0">#REF!</definedName>
    <definedName name="성D">#REF!</definedName>
    <definedName name="성E" localSheetId="0">#REF!</definedName>
    <definedName name="성E">#REF!</definedName>
    <definedName name="성F" localSheetId="0">#REF!</definedName>
    <definedName name="성F">#REF!</definedName>
    <definedName name="성G" localSheetId="0">#REF!</definedName>
    <definedName name="성G">#REF!</definedName>
    <definedName name="성H" localSheetId="0">#REF!</definedName>
    <definedName name="성H">#REF!</definedName>
    <definedName name="성I" localSheetId="0">#REF!</definedName>
    <definedName name="성I">#REF!</definedName>
    <definedName name="성J" localSheetId="0">#REF!</definedName>
    <definedName name="성J">#REF!</definedName>
    <definedName name="성K" localSheetId="0">#REF!</definedName>
    <definedName name="성K">#REF!</definedName>
    <definedName name="성L" localSheetId="0">#REF!</definedName>
    <definedName name="성L">#REF!</definedName>
    <definedName name="성M" localSheetId="0">#REF!</definedName>
    <definedName name="성M">#REF!</definedName>
    <definedName name="성N" localSheetId="0">#REF!</definedName>
    <definedName name="성N">#REF!</definedName>
    <definedName name="성O" localSheetId="0">#REF!</definedName>
    <definedName name="성O">#REF!</definedName>
    <definedName name="성P" localSheetId="0">#REF!</definedName>
    <definedName name="성P">#REF!</definedName>
    <definedName name="성Q" localSheetId="0">#REF!</definedName>
    <definedName name="성Q">#REF!</definedName>
    <definedName name="성갑지" localSheetId="0">#REF!</definedName>
    <definedName name="성갑지">#REF!</definedName>
    <definedName name="성능개선확인비" localSheetId="0">[112]내역서!#REF!</definedName>
    <definedName name="성능개선확인비">[112]내역서!#REF!</definedName>
    <definedName name="성북갑" localSheetId="0">#REF!</definedName>
    <definedName name="성북갑">#REF!</definedName>
    <definedName name="성적" localSheetId="0">#REF!</definedName>
    <definedName name="성적">#REF!</definedName>
    <definedName name="성토부도수로연장" localSheetId="0">#REF!</definedName>
    <definedName name="성토부도수로연장">#REF!</definedName>
    <definedName name="성토부도수로재료" localSheetId="0">#REF!</definedName>
    <definedName name="성토부도수로재료">#REF!</definedName>
    <definedName name="성토부도수로재료집계" localSheetId="0">#REF!</definedName>
    <definedName name="성토부도수로재료집계">#REF!</definedName>
    <definedName name="세로갑지" localSheetId="0">#REF!</definedName>
    <definedName name="세로갑지">#REF!</definedName>
    <definedName name="세륜시설산출" localSheetId="0">#REF!</definedName>
    <definedName name="세륜시설산출">#REF!</definedName>
    <definedName name="세부내역" localSheetId="0">#REF!</definedName>
    <definedName name="세부내역">#REF!</definedName>
    <definedName name="세분류" localSheetId="0">#REF!</definedName>
    <definedName name="세분류">#REF!</definedName>
    <definedName name="셀계" localSheetId="0">BlankMacro1</definedName>
    <definedName name="셀계">BlankMacro1</definedName>
    <definedName name="셋트앵커">2131</definedName>
    <definedName name="셋트앵커2">685.55</definedName>
    <definedName name="셔ㅛ" hidden="1">{#N/A,#N/A,FALSE,"운반시간"}</definedName>
    <definedName name="소" localSheetId="0">#REF!</definedName>
    <definedName name="소">#REF!</definedName>
    <definedName name="소갑" localSheetId="0">#REF!</definedName>
    <definedName name="소갑">#REF!</definedName>
    <definedName name="소개소" localSheetId="0">#REF!</definedName>
    <definedName name="소개소">#REF!</definedName>
    <definedName name="소계" localSheetId="0">#REF!</definedName>
    <definedName name="소계">#REF!</definedName>
    <definedName name="소계3" localSheetId="0">#REF!</definedName>
    <definedName name="소계3">#REF!</definedName>
    <definedName name="소계4" localSheetId="0">#REF!</definedName>
    <definedName name="소계4">#REF!</definedName>
    <definedName name="소계5" localSheetId="0">#REF!</definedName>
    <definedName name="소계5">#REF!</definedName>
    <definedName name="소관경" localSheetId="0">#REF!</definedName>
    <definedName name="소관경">#REF!</definedName>
    <definedName name="소나무" localSheetId="0">#REF!</definedName>
    <definedName name="소나무">#REF!</definedName>
    <definedName name="소나무H2.5" localSheetId="0">#REF!</definedName>
    <definedName name="소나무H2.5">#REF!</definedName>
    <definedName name="소나무H3.0" localSheetId="0">#REF!</definedName>
    <definedName name="소나무H3.0">#REF!</definedName>
    <definedName name="소나무H4.0" localSheetId="0">#REF!</definedName>
    <definedName name="소나무H4.0">#REF!</definedName>
    <definedName name="소나무H5.0" localSheetId="0">#REF!</definedName>
    <definedName name="소나무H5.0">#REF!</definedName>
    <definedName name="소모비" localSheetId="0">#REF!</definedName>
    <definedName name="소모비">#REF!</definedName>
    <definedName name="소방" localSheetId="0">#REF!</definedName>
    <definedName name="소방">#REF!</definedName>
    <definedName name="소방공량산출서" localSheetId="0">BlankMacro1</definedName>
    <definedName name="소방공량산출서">BlankMacro1</definedName>
    <definedName name="소방내역" localSheetId="0">BlankMacro1</definedName>
    <definedName name="소방내역">BlankMacro1</definedName>
    <definedName name="소방내역서" localSheetId="0">BlankMacro1</definedName>
    <definedName name="소방내역서">BlankMacro1</definedName>
    <definedName name="소방설비" localSheetId="0">#REF!</definedName>
    <definedName name="소방설비">#REF!</definedName>
    <definedName name="소일위대가1" localSheetId="0">#REF!</definedName>
    <definedName name="소일위대가1">#REF!</definedName>
    <definedName name="소켓무게">[113]DATE!$G$24:$G$79</definedName>
    <definedName name="소프트">#N/A</definedName>
    <definedName name="소합계" localSheetId="0">#REF!</definedName>
    <definedName name="소합계">#REF!</definedName>
    <definedName name="소형B손료">'[64]기계경비(시간당)'!$H$240</definedName>
    <definedName name="속채움" localSheetId="0">#REF!</definedName>
    <definedName name="속채움">#REF!</definedName>
    <definedName name="손보" localSheetId="0">#REF!</definedName>
    <definedName name="손보">#REF!</definedName>
    <definedName name="손영주" hidden="1">{#N/A,#N/A,FALSE,"조골재"}</definedName>
    <definedName name="손해보험" localSheetId="0">#REF!</definedName>
    <definedName name="손해보험">#REF!</definedName>
    <definedName name="송" localSheetId="0">#REF!</definedName>
    <definedName name="송">#REF!</definedName>
    <definedName name="송곡교" localSheetId="0">#REF!</definedName>
    <definedName name="송곡교">#REF!</definedName>
    <definedName name="송도">#N/A</definedName>
    <definedName name="송전전공" localSheetId="0">#REF!</definedName>
    <definedName name="송전전공">#REF!</definedName>
    <definedName name="송전전공001" localSheetId="0">#REF!</definedName>
    <definedName name="송전전공001">#REF!</definedName>
    <definedName name="송전전공002" localSheetId="0">#REF!</definedName>
    <definedName name="송전전공002">#REF!</definedName>
    <definedName name="송전전공011" localSheetId="0">#REF!</definedName>
    <definedName name="송전전공011">#REF!</definedName>
    <definedName name="송전전공982" localSheetId="0">#REF!</definedName>
    <definedName name="송전전공982">#REF!</definedName>
    <definedName name="송전전공991" localSheetId="0">#REF!</definedName>
    <definedName name="송전전공991">#REF!</definedName>
    <definedName name="송전전공992" localSheetId="0">#REF!</definedName>
    <definedName name="송전전공992">#REF!</definedName>
    <definedName name="송전환선전공011" localSheetId="0">#REF!</definedName>
    <definedName name="송전환선전공011">#REF!</definedName>
    <definedName name="송전활선전공" localSheetId="0">#REF!</definedName>
    <definedName name="송전활선전공">#REF!</definedName>
    <definedName name="송전활선전공001" localSheetId="0">#REF!</definedName>
    <definedName name="송전활선전공001">#REF!</definedName>
    <definedName name="송전활선전공002" localSheetId="0">#REF!</definedName>
    <definedName name="송전활선전공002">#REF!</definedName>
    <definedName name="송전활선전공982" localSheetId="0">#REF!</definedName>
    <definedName name="송전활선전공982">#REF!</definedName>
    <definedName name="송전활선전공991" localSheetId="0">#REF!</definedName>
    <definedName name="송전활선전공991">#REF!</definedName>
    <definedName name="송전활선전공992" localSheetId="0">#REF!</definedName>
    <definedName name="송전활선전공992">#REF!</definedName>
    <definedName name="쇄석" localSheetId="0">#REF!</definedName>
    <definedName name="쇄석">#REF!</definedName>
    <definedName name="쇼ㅕ" localSheetId="0">#REF!,#REF!,#REF!</definedName>
    <definedName name="쇼ㅕ">#REF!,#REF!,#REF!</definedName>
    <definedName name="수" localSheetId="0" hidden="1">#REF!</definedName>
    <definedName name="수" hidden="1">#REF!</definedName>
    <definedName name="수____종" localSheetId="0">#REF!</definedName>
    <definedName name="수____종">#REF!</definedName>
    <definedName name="수5" localSheetId="0">#REF!</definedName>
    <definedName name="수5">#REF!</definedName>
    <definedName name="수경단가" localSheetId="0">#REF!</definedName>
    <definedName name="수경단가">#REF!</definedName>
    <definedName name="수경단가1" localSheetId="0">#REF!</definedName>
    <definedName name="수경단가1">#REF!</definedName>
    <definedName name="수경일위" localSheetId="0">#REF!</definedName>
    <definedName name="수경일위">#REF!</definedName>
    <definedName name="수급인상호" localSheetId="0">#REF!</definedName>
    <definedName name="수급인상호">#REF!</definedName>
    <definedName name="수급인성명" localSheetId="0">#REF!</definedName>
    <definedName name="수급인성명">#REF!</definedName>
    <definedName name="수급인주소" localSheetId="0">#REF!</definedName>
    <definedName name="수급인주소">#REF!</definedName>
    <definedName name="수량" localSheetId="0">#REF!</definedName>
    <definedName name="수량">#REF!</definedName>
    <definedName name="수량1" localSheetId="0">#REF!</definedName>
    <definedName name="수량1">#REF!</definedName>
    <definedName name="수량계산" localSheetId="0">#REF!</definedName>
    <definedName name="수량계산">#REF!</definedName>
    <definedName name="수량산출" localSheetId="0">#REF!</definedName>
    <definedName name="수량산출">#REF!</definedName>
    <definedName name="수량산출2" localSheetId="0">BlankMacro1</definedName>
    <definedName name="수량산출2">BlankMacro1</definedName>
    <definedName name="수량산출5" localSheetId="0">BlankMacro1</definedName>
    <definedName name="수량산출5">BlankMacro1</definedName>
    <definedName name="수량산출갑지">[85]백암비스타내역!$E$4:$G$167</definedName>
    <definedName name="수량산출서" localSheetId="0">#REF!</definedName>
    <definedName name="수량산출서">#REF!</definedName>
    <definedName name="수량조정율" localSheetId="0">#REF!</definedName>
    <definedName name="수량조정율">#REF!</definedName>
    <definedName name="수량집계표" localSheetId="0">#REF!</definedName>
    <definedName name="수량집계표">#REF!</definedName>
    <definedName name="수목" localSheetId="0">#REF!</definedName>
    <definedName name="수목">#REF!</definedName>
    <definedName name="수목2" localSheetId="0">#REF!</definedName>
    <definedName name="수목2">#REF!</definedName>
    <definedName name="수목공통대가" localSheetId="0">#REF!</definedName>
    <definedName name="수목공통대가">#REF!</definedName>
    <definedName name="수목일위대가" localSheetId="0">#REF!</definedName>
    <definedName name="수목일위대가">#REF!</definedName>
    <definedName name="수배전" localSheetId="0">#REF!</definedName>
    <definedName name="수배전">#REF!</definedName>
    <definedName name="수변전노무" localSheetId="0">#REF!</definedName>
    <definedName name="수변전노무">#REF!</definedName>
    <definedName name="수변전자재" localSheetId="0">#REF!</definedName>
    <definedName name="수변전자재">#REF!</definedName>
    <definedName name="수불" localSheetId="0">#REF!</definedName>
    <definedName name="수불">#REF!</definedName>
    <definedName name="수산" localSheetId="0">#REF!</definedName>
    <definedName name="수산">#REF!</definedName>
    <definedName name="수수꽃다리" localSheetId="0">#REF!</definedName>
    <definedName name="수수꽃다리">#REF!</definedName>
    <definedName name="수수꽃다리H1.8" localSheetId="0">#REF!</definedName>
    <definedName name="수수꽃다리H1.8">#REF!</definedName>
    <definedName name="수수료" localSheetId="0">[112]관급자재!#REF!</definedName>
    <definedName name="수수료">[112]관급자재!#REF!</definedName>
    <definedName name="수수료1" localSheetId="0">#REF!</definedName>
    <definedName name="수수료1">#REF!</definedName>
    <definedName name="수수료요율" localSheetId="0">#REF!</definedName>
    <definedName name="수수료요율">#REF!</definedName>
    <definedName name="수식1" localSheetId="0">#REF!</definedName>
    <definedName name="수식1">#REF!</definedName>
    <definedName name="수식2" localSheetId="0">#REF!</definedName>
    <definedName name="수식2">#REF!</definedName>
    <definedName name="수압1" localSheetId="0">#REF!</definedName>
    <definedName name="수압1">#REF!</definedName>
    <definedName name="수압2" localSheetId="0">#REF!</definedName>
    <definedName name="수압2">#REF!</definedName>
    <definedName name="수압3" localSheetId="0">#REF!</definedName>
    <definedName name="수압3">#REF!</definedName>
    <definedName name="수위" localSheetId="0">#REF!</definedName>
    <definedName name="수위">#REF!</definedName>
    <definedName name="수입이자" localSheetId="0">#REF!</definedName>
    <definedName name="수입이자">#REF!</definedName>
    <definedName name="수작업반장" localSheetId="0">#REF!</definedName>
    <definedName name="수작업반장">#REF!</definedName>
    <definedName name="수주">#N/A</definedName>
    <definedName name="수중면고르기" localSheetId="0">#REF!</definedName>
    <definedName name="수중면고르기">#REF!</definedName>
    <definedName name="수중발파암06" localSheetId="0">#REF!</definedName>
    <definedName name="수중발파암06">#REF!</definedName>
    <definedName name="수중발파암6" localSheetId="0">#REF!</definedName>
    <definedName name="수중발파암6">#REF!</definedName>
    <definedName name="수중토사06" localSheetId="0">#REF!</definedName>
    <definedName name="수중토사06">#REF!</definedName>
    <definedName name="수중토사6" localSheetId="0">#REF!</definedName>
    <definedName name="수중토사6">#REF!</definedName>
    <definedName name="수중토사p1" localSheetId="0">#REF!</definedName>
    <definedName name="수중토사p1">#REF!</definedName>
    <definedName name="수중풍화암06" localSheetId="0">#REF!</definedName>
    <definedName name="수중풍화암06">#REF!</definedName>
    <definedName name="수중풍화암6" localSheetId="0">#REF!</definedName>
    <definedName name="수중풍화암6">#REF!</definedName>
    <definedName name="수직" localSheetId="0">#REF!</definedName>
    <definedName name="수직">#REF!</definedName>
    <definedName name="수진">#N/A</definedName>
    <definedName name="수토1" localSheetId="0">#REF!</definedName>
    <definedName name="수토1">#REF!</definedName>
    <definedName name="수평" localSheetId="0">#REF!</definedName>
    <definedName name="수평">#REF!</definedName>
    <definedName name="수학" localSheetId="0">#REF!</definedName>
    <definedName name="수학">#REF!</definedName>
    <definedName name="수행" localSheetId="0">#REF!</definedName>
    <definedName name="수행">#REF!</definedName>
    <definedName name="수현">#N/A</definedName>
    <definedName name="숙" localSheetId="0">#REF!</definedName>
    <definedName name="숙">#REF!</definedName>
    <definedName name="숙직" localSheetId="0">#REF!</definedName>
    <definedName name="숙직">#REF!</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 localSheetId="0">#REF!</definedName>
    <definedName name="순공사비">#REF!</definedName>
    <definedName name="순공사비2" localSheetId="0">#REF!</definedName>
    <definedName name="순공사비2">#REF!</definedName>
    <definedName name="순공사비4" localSheetId="0">#REF!</definedName>
    <definedName name="순공사비4">#REF!</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원가" localSheetId="0">#REF!</definedName>
    <definedName name="순공사원가">#REF!</definedName>
    <definedName name="純工事原價" localSheetId="0">#REF!</definedName>
    <definedName name="純工事原價">#REF!</definedName>
    <definedName name="순공사원가2" localSheetId="0">#REF!</definedName>
    <definedName name="순공사원가2">#REF!</definedName>
    <definedName name="순공사원가4" localSheetId="0">#REF!</definedName>
    <definedName name="순공사원가4">#REF!</definedName>
    <definedName name="순수단가" localSheetId="0">#REF!</definedName>
    <definedName name="순수단가">#REF!</definedName>
    <definedName name="스1" localSheetId="0">#REF!</definedName>
    <definedName name="스1">#REF!</definedName>
    <definedName name="스2" localSheetId="0">#REF!</definedName>
    <definedName name="스2">#REF!</definedName>
    <definedName name="스3" localSheetId="0">#REF!</definedName>
    <definedName name="스3">#REF!</definedName>
    <definedName name="스치로폴설치" localSheetId="0">#REF!</definedName>
    <definedName name="스치로폴설치">#REF!</definedName>
    <definedName name="스텐레스판">2149455</definedName>
    <definedName name="스페이서설치" localSheetId="0">#REF!</definedName>
    <definedName name="스페이서설치">#REF!</definedName>
    <definedName name="스페이셔" localSheetId="0">#REF!</definedName>
    <definedName name="스페이셔">#REF!</definedName>
    <definedName name="슬1" localSheetId="0">#REF!</definedName>
    <definedName name="슬1">#REF!</definedName>
    <definedName name="슬2" localSheetId="0">#REF!</definedName>
    <definedName name="슬2">#REF!</definedName>
    <definedName name="슬3" localSheetId="0">#REF!</definedName>
    <definedName name="슬3">#REF!</definedName>
    <definedName name="슬라브중심" localSheetId="0">#REF!</definedName>
    <definedName name="슬라브중심">#REF!</definedName>
    <definedName name="슬래브">'[46]#REF'!$I$107</definedName>
    <definedName name="슬래브높이" localSheetId="0">#REF!</definedName>
    <definedName name="슬래브높이">#REF!</definedName>
    <definedName name="슬래브총괄수량집계표" localSheetId="0">'[114]Sheet1 (2)'!#REF!</definedName>
    <definedName name="슬래브총괄수량집계표">'[114]Sheet1 (2)'!#REF!</definedName>
    <definedName name="슬레이트공" localSheetId="0">#REF!</definedName>
    <definedName name="슬레이트공">#REF!</definedName>
    <definedName name="습윤" localSheetId="0">#REF!</definedName>
    <definedName name="습윤">#REF!</definedName>
    <definedName name="승" hidden="1">{#N/A,#N/A,FALSE,"지침";#N/A,#N/A,FALSE,"환경분석";#N/A,#N/A,FALSE,"Sheet16"}</definedName>
    <definedName name="승강기" localSheetId="0">#REF!</definedName>
    <definedName name="승강기">#REF!</definedName>
    <definedName name="승용교" hidden="1">{#N/A,#N/A,FALSE,"2~8번"}</definedName>
    <definedName name="승호">#N/A</definedName>
    <definedName name="시" localSheetId="0">#REF!</definedName>
    <definedName name="시">#REF!</definedName>
    <definedName name="시_이음" localSheetId="0">[55]수량산출!#REF!</definedName>
    <definedName name="시_이음">[55]수량산출!#REF!</definedName>
    <definedName name="시공계획서">#N/A</definedName>
    <definedName name="시공이음" localSheetId="0">#REF!</definedName>
    <definedName name="시공이음">#REF!</definedName>
    <definedName name="시공이음H">[115]단위수량!$G$10</definedName>
    <definedName name="시공측량사" localSheetId="0">#REF!</definedName>
    <definedName name="시공측량사">#REF!</definedName>
    <definedName name="시공측량사001" localSheetId="0">#REF!</definedName>
    <definedName name="시공측량사001">#REF!</definedName>
    <definedName name="시공측량사002" localSheetId="0">#REF!</definedName>
    <definedName name="시공측량사002">#REF!</definedName>
    <definedName name="시공측량사011" localSheetId="0">#REF!</definedName>
    <definedName name="시공측량사011">#REF!</definedName>
    <definedName name="시공측량사982" localSheetId="0">#REF!</definedName>
    <definedName name="시공측량사982">#REF!</definedName>
    <definedName name="시공측량사991" localSheetId="0">#REF!</definedName>
    <definedName name="시공측량사991">#REF!</definedName>
    <definedName name="시공측량사992" localSheetId="0">#REF!</definedName>
    <definedName name="시공측량사992">#REF!</definedName>
    <definedName name="시공측량사조수" localSheetId="0">#REF!</definedName>
    <definedName name="시공측량사조수">#REF!</definedName>
    <definedName name="시공측량사조수001" localSheetId="0">#REF!</definedName>
    <definedName name="시공측량사조수001">#REF!</definedName>
    <definedName name="시공측량사조수002" localSheetId="0">#REF!</definedName>
    <definedName name="시공측량사조수002">#REF!</definedName>
    <definedName name="시공측량사조수011" localSheetId="0">#REF!</definedName>
    <definedName name="시공측량사조수011">#REF!</definedName>
    <definedName name="시공측량사조수982" localSheetId="0">#REF!</definedName>
    <definedName name="시공측량사조수982">#REF!</definedName>
    <definedName name="시공측량사조수991" localSheetId="0">#REF!</definedName>
    <definedName name="시공측량사조수991">#REF!</definedName>
    <definedName name="시공측량사조수992" localSheetId="0">#REF!</definedName>
    <definedName name="시공측량사조수992">#REF!</definedName>
    <definedName name="시림">#REF!</definedName>
    <definedName name="시멘트6" localSheetId="0">BlankMacro1</definedName>
    <definedName name="시멘트6">BlankMacro1</definedName>
    <definedName name="시멘트운반경비" localSheetId="0">#REF!</definedName>
    <definedName name="시멘트운반경비">#REF!</definedName>
    <definedName name="시멘트운반계" localSheetId="0">#REF!</definedName>
    <definedName name="시멘트운반계">#REF!</definedName>
    <definedName name="시멘트운반노무비" localSheetId="0">#REF!</definedName>
    <definedName name="시멘트운반노무비">#REF!</definedName>
    <definedName name="시멘트운반상차료경비" localSheetId="0">#REF!</definedName>
    <definedName name="시멘트운반상차료경비">#REF!</definedName>
    <definedName name="시멘트운반상차료계" localSheetId="0">#REF!</definedName>
    <definedName name="시멘트운반상차료계">#REF!</definedName>
    <definedName name="시멘트운반상차료노무비" localSheetId="0">#REF!</definedName>
    <definedName name="시멘트운반상차료노무비">#REF!</definedName>
    <definedName name="시멘트운반상차료재료비" localSheetId="0">#REF!</definedName>
    <definedName name="시멘트운반상차료재료비">#REF!</definedName>
    <definedName name="시멘트운반운반비경비" localSheetId="0">#REF!</definedName>
    <definedName name="시멘트운반운반비경비">#REF!</definedName>
    <definedName name="시멘트운반운반비계" localSheetId="0">#REF!</definedName>
    <definedName name="시멘트운반운반비계">#REF!</definedName>
    <definedName name="시멘트운반운반비노무비" localSheetId="0">#REF!</definedName>
    <definedName name="시멘트운반운반비노무비">#REF!</definedName>
    <definedName name="시멘트운반운반비재료비" localSheetId="0">#REF!</definedName>
    <definedName name="시멘트운반운반비재료비">#REF!</definedName>
    <definedName name="시멘트운반재료비" localSheetId="0">#REF!</definedName>
    <definedName name="시멘트운반재료비">#REF!</definedName>
    <definedName name="시멘트운반하차료경비" localSheetId="0">#REF!</definedName>
    <definedName name="시멘트운반하차료경비">#REF!</definedName>
    <definedName name="시멘트운반하차료계" localSheetId="0">#REF!</definedName>
    <definedName name="시멘트운반하차료계">#REF!</definedName>
    <definedName name="시멘트운반하차료노무비" localSheetId="0">#REF!</definedName>
    <definedName name="시멘트운반하차료노무비">#REF!</definedName>
    <definedName name="시멘트운반하차료재료비" localSheetId="0">#REF!</definedName>
    <definedName name="시멘트운반하차료재료비">#REF!</definedName>
    <definedName name="시멘트합계" localSheetId="0">#REF!</definedName>
    <definedName name="시멘트합계">#REF!</definedName>
    <definedName name="시뮬레이션" localSheetId="0">#REF!</definedName>
    <definedName name="시뮬레이션">#REF!</definedName>
    <definedName name="시발" localSheetId="0">#REF!</definedName>
    <definedName name="시발">#REF!</definedName>
    <definedName name="시방">#N/A</definedName>
    <definedName name="시방1" localSheetId="0">#REF!</definedName>
    <definedName name="시방1">#REF!</definedName>
    <definedName name="시설물수량" localSheetId="0">#REF!</definedName>
    <definedName name="시설물수량">#REF!</definedName>
    <definedName name="시설수량" localSheetId="0">#REF!</definedName>
    <definedName name="시설수량">#REF!</definedName>
    <definedName name="시설일위" localSheetId="0">#REF!</definedName>
    <definedName name="시설일위">#REF!</definedName>
    <definedName name="시설일위1" localSheetId="0">#REF!</definedName>
    <definedName name="시설일위1">#REF!</definedName>
    <definedName name="시설일위대가" localSheetId="0">#REF!</definedName>
    <definedName name="시설일위대가">#REF!</definedName>
    <definedName name="시성" localSheetId="0">#REF!</definedName>
    <definedName name="시성">#REF!</definedName>
    <definedName name="시솔물이위" localSheetId="0">BlankMacro1</definedName>
    <definedName name="시솔물이위">BlankMacro1</definedName>
    <definedName name="시스템노무비합계" localSheetId="0">#REF!</definedName>
    <definedName name="시스템노무비합계">#REF!</definedName>
    <definedName name="시스템재료비" localSheetId="0">#REF!</definedName>
    <definedName name="시스템재료비">#REF!</definedName>
    <definedName name="시스템재료비합계" localSheetId="0">#REF!</definedName>
    <definedName name="시스템재료비합계">#REF!</definedName>
    <definedName name="시시" localSheetId="0">#REF!</definedName>
    <definedName name="시시">#REF!</definedName>
    <definedName name="시시시" localSheetId="0">#REF!</definedName>
    <definedName name="시시시">#REF!</definedName>
    <definedName name="시시시시" localSheetId="0">#REF!</definedName>
    <definedName name="시시시시">#REF!</definedName>
    <definedName name="시운전.도금" localSheetId="0">#REF!</definedName>
    <definedName name="시운전.도금">#REF!</definedName>
    <definedName name="시운전비" localSheetId="0">[116]단가산출서!#REF!</definedName>
    <definedName name="시운전비">[116]단가산출서!#REF!</definedName>
    <definedName name="시작년" localSheetId="0">#REF!</definedName>
    <definedName name="시작년">#REF!</definedName>
    <definedName name="시작월" localSheetId="0">#REF!</definedName>
    <definedName name="시작월">#REF!</definedName>
    <definedName name="시중노임" localSheetId="0">#REF!</definedName>
    <definedName name="시중노임">#REF!</definedName>
    <definedName name="시중노임1">#N/A</definedName>
    <definedName name="시청" localSheetId="0">#REF!</definedName>
    <definedName name="시청">#REF!</definedName>
    <definedName name="시트파일" localSheetId="0">#REF!</definedName>
    <definedName name="시트파일">#REF!</definedName>
    <definedName name="시행청">[62]설계산출표지!$B$21</definedName>
    <definedName name="시험관련기사_시험사1급001" localSheetId="0">#REF!</definedName>
    <definedName name="시험관련기사_시험사1급001">#REF!</definedName>
    <definedName name="시험관련기사_시험사1급002" localSheetId="0">#REF!</definedName>
    <definedName name="시험관련기사_시험사1급002">#REF!</definedName>
    <definedName name="시험관련기사_시험사1급011" localSheetId="0">#REF!</definedName>
    <definedName name="시험관련기사_시험사1급011">#REF!</definedName>
    <definedName name="시험관련기사_시험사1급982" localSheetId="0">#REF!</definedName>
    <definedName name="시험관련기사_시험사1급982">#REF!</definedName>
    <definedName name="시험관련기사_시험사1급991" localSheetId="0">#REF!</definedName>
    <definedName name="시험관련기사_시험사1급991">#REF!</definedName>
    <definedName name="시험관련기사_시험사1급992" localSheetId="0">#REF!</definedName>
    <definedName name="시험관련기사_시험사1급992">#REF!</definedName>
    <definedName name="시험관련산업기사_2급001" localSheetId="0">#REF!</definedName>
    <definedName name="시험관련산업기사_2급001">#REF!</definedName>
    <definedName name="시험관련산업기사_2급002" localSheetId="0">#REF!</definedName>
    <definedName name="시험관련산업기사_2급002">#REF!</definedName>
    <definedName name="시험관련산업기사_2급011" localSheetId="0">#REF!</definedName>
    <definedName name="시험관련산업기사_2급011">#REF!</definedName>
    <definedName name="시험관련산업기사_2급982" localSheetId="0">#REF!</definedName>
    <definedName name="시험관련산업기사_2급982">#REF!</definedName>
    <definedName name="시험관련산업기사_2급991" localSheetId="0">#REF!</definedName>
    <definedName name="시험관련산업기사_2급991">#REF!</definedName>
    <definedName name="시험관련산업기사_2급992" localSheetId="0">#REF!</definedName>
    <definedName name="시험관련산업기사_2급992">#REF!</definedName>
    <definedName name="시험보조수" localSheetId="0">#REF!</definedName>
    <definedName name="시험보조수">#REF!</definedName>
    <definedName name="시험보조수001" localSheetId="0">#REF!</definedName>
    <definedName name="시험보조수001">#REF!</definedName>
    <definedName name="시험보조수002" localSheetId="0">#REF!</definedName>
    <definedName name="시험보조수002">#REF!</definedName>
    <definedName name="시험보조수011" localSheetId="0">#REF!</definedName>
    <definedName name="시험보조수011">#REF!</definedName>
    <definedName name="시험보조수982" localSheetId="0">#REF!</definedName>
    <definedName name="시험보조수982">#REF!</definedName>
    <definedName name="시험보조수991" localSheetId="0">#REF!</definedName>
    <definedName name="시험보조수991">#REF!</definedName>
    <definedName name="시험보조수992" localSheetId="0">#REF!</definedName>
    <definedName name="시험보조수992">#REF!</definedName>
    <definedName name="시험사1급" localSheetId="0">#REF!</definedName>
    <definedName name="시험사1급">#REF!</definedName>
    <definedName name="시험사2급" localSheetId="0">#REF!</definedName>
    <definedName name="시험사2급">#REF!</definedName>
    <definedName name="시험사3급" localSheetId="0">#REF!</definedName>
    <definedName name="시험사3급">#REF!</definedName>
    <definedName name="시험사4급" localSheetId="0">#REF!</definedName>
    <definedName name="시험사4급">#REF!</definedName>
    <definedName name="시험편" localSheetId="0">#REF!</definedName>
    <definedName name="시험편">#REF!</definedName>
    <definedName name="시화군대체" localSheetId="0">#REF!</definedName>
    <definedName name="시화군대체">#REF!</definedName>
    <definedName name="식당" localSheetId="0">#REF!</definedName>
    <definedName name="식당">#REF!</definedName>
    <definedName name="식대">4000+1500*2</definedName>
    <definedName name="식재" localSheetId="0">#REF!</definedName>
    <definedName name="식재">#REF!</definedName>
    <definedName name="식재공사97" localSheetId="0">#REF!</definedName>
    <definedName name="식재공사97">#REF!</definedName>
    <definedName name="식재단가" localSheetId="0">#REF!</definedName>
    <definedName name="식재단가">#REF!</definedName>
    <definedName name="식재단가1" localSheetId="0">#REF!</definedName>
    <definedName name="식재단가1">#REF!</definedName>
    <definedName name="식재수량" localSheetId="0">#REF!</definedName>
    <definedName name="식재수량">#REF!</definedName>
    <definedName name="식재일위" localSheetId="0">#REF!</definedName>
    <definedName name="식재일위">#REF!</definedName>
    <definedName name="신고일">[117]입력!$G$22</definedName>
    <definedName name="신규" hidden="1">{#N/A,#N/A,FALSE,"CCTV"}</definedName>
    <definedName name="신규단가표">#N/A</definedName>
    <definedName name="신규품목" localSheetId="0">{"Book1","제품부두.xls"}</definedName>
    <definedName name="신규품목">{"Book1","제품부두.xls"}</definedName>
    <definedName name="신너" localSheetId="0">#REF!</definedName>
    <definedName name="신너">#REF!</definedName>
    <definedName name="신라왕경" localSheetId="0">#REF!</definedName>
    <definedName name="신라왕경">#REF!</definedName>
    <definedName name="신설">[118]자재!$A$4:$IV$122</definedName>
    <definedName name="신성" localSheetId="0">#REF!</definedName>
    <definedName name="신성">#REF!</definedName>
    <definedName name="신성감" localSheetId="0">#REF!</definedName>
    <definedName name="신성감">#REF!</definedName>
    <definedName name="신안" hidden="1">{#N/A,#N/A,FALSE,"현장 NCR 분석";#N/A,#N/A,FALSE,"현장품질감사";#N/A,#N/A,FALSE,"현장품질감사"}</definedName>
    <definedName name="신일갑">[119]DB!$A$1:$IV$950</definedName>
    <definedName name="신축이음각도" localSheetId="0">#REF!</definedName>
    <definedName name="신축이음각도">#REF!</definedName>
    <definedName name="신축이음갯수" localSheetId="0">#REF!</definedName>
    <definedName name="신축이음갯수">#REF!</definedName>
    <definedName name="신축이음장치" localSheetId="0">#REF!</definedName>
    <definedName name="신축이음장치">#REF!</definedName>
    <definedName name="신품" hidden="1">#REF!</definedName>
    <definedName name="신호">[120]인건비!$B$23</definedName>
    <definedName name="신호기">#N/A</definedName>
    <definedName name="실____행____내____역" localSheetId="0">#REF!</definedName>
    <definedName name="실____행____내____역">#REF!</definedName>
    <definedName name="실금" localSheetId="0">[121]울산자동제어!#REF!</definedName>
    <definedName name="실금">[121]울산자동제어!#REF!</definedName>
    <definedName name="실비적용" localSheetId="0">#REF!</definedName>
    <definedName name="실비적용">#REF!</definedName>
    <definedName name="실소속임금대장" localSheetId="0">BLCH</definedName>
    <definedName name="실소속임금대장">BLCH</definedName>
    <definedName name="실인원" localSheetId="0">#REF!</definedName>
    <definedName name="실인원">#REF!</definedName>
    <definedName name="실적__2837억원" localSheetId="0">#REF!</definedName>
    <definedName name="실적__2837억원">#REF!</definedName>
    <definedName name="실행" localSheetId="0">#REF!</definedName>
    <definedName name="실행">#REF!</definedName>
    <definedName name="실행2" localSheetId="0" hidden="1">#REF!</definedName>
    <definedName name="실행2" hidden="1">#REF!</definedName>
    <definedName name="실행갑" localSheetId="0">#REF!</definedName>
    <definedName name="실행갑">#REF!</definedName>
    <definedName name="실행갑지...1">#N/A</definedName>
    <definedName name="실행공기" localSheetId="0">#REF!</definedName>
    <definedName name="실행공기">#REF!</definedName>
    <definedName name="실행비교">[122]APT!$C$269:$D$329</definedName>
    <definedName name="실행안" localSheetId="0">#REF!</definedName>
    <definedName name="실행안">#REF!</definedName>
    <definedName name="실행조건" localSheetId="0">#REF!</definedName>
    <definedName name="실행조건">#REF!</definedName>
    <definedName name="심우" localSheetId="0">#REF!</definedName>
    <definedName name="심우">#REF!</definedName>
    <definedName name="심우을" localSheetId="0">#REF!</definedName>
    <definedName name="심우을">#REF!</definedName>
    <definedName name="십" localSheetId="0">#REF!</definedName>
    <definedName name="십">#REF!</definedName>
    <definedName name="십1" localSheetId="0">#REF!</definedName>
    <definedName name="십1">#REF!</definedName>
    <definedName name="십1사1" localSheetId="0">#REF!</definedName>
    <definedName name="십1사1">#REF!</definedName>
    <definedName name="십1사1십1사1" localSheetId="0">#REF!</definedName>
    <definedName name="십1사1십1사1">#REF!</definedName>
    <definedName name="십1사1십1사1십1사1" localSheetId="0">#REF!</definedName>
    <definedName name="십1사1십1사1십1사1">#REF!</definedName>
    <definedName name="십1사1십1사1십1사1십1사1" localSheetId="0">#REF!</definedName>
    <definedName name="십1사1십1사1십1사1십1사1">#REF!</definedName>
    <definedName name="십1삼1" localSheetId="0">#REF!</definedName>
    <definedName name="십1삼1">#REF!</definedName>
    <definedName name="십1삼1십1삼1" localSheetId="0">#REF!</definedName>
    <definedName name="십1삼1십1삼1">#REF!</definedName>
    <definedName name="십1삼1십1삼1십1삼1" localSheetId="0">#REF!</definedName>
    <definedName name="십1삼1십1삼1십1삼1">#REF!</definedName>
    <definedName name="십1삼1십1삼1십1삼1십1삼1" localSheetId="0">#REF!</definedName>
    <definedName name="십1삼1십1삼1십1삼1십1삼1">#REF!</definedName>
    <definedName name="십1십1" localSheetId="0">#REF!</definedName>
    <definedName name="십1십1">#REF!</definedName>
    <definedName name="십1십1십1" localSheetId="0">#REF!</definedName>
    <definedName name="십1십1십1">#REF!</definedName>
    <definedName name="십1십1십1십1" localSheetId="0">#REF!</definedName>
    <definedName name="십1십1십1십1">#REF!</definedName>
    <definedName name="십1오1" localSheetId="0">#REF!</definedName>
    <definedName name="십1오1">#REF!</definedName>
    <definedName name="십1오1십1오1" localSheetId="0">#REF!</definedName>
    <definedName name="십1오1십1오1">#REF!</definedName>
    <definedName name="십1오1십1오1십1오1" localSheetId="0">#REF!</definedName>
    <definedName name="십1오1십1오1십1오1">#REF!</definedName>
    <definedName name="십1오1십1오1십1오1십1오1" localSheetId="0">#REF!</definedName>
    <definedName name="십1오1십1오1십1오1십1오1">#REF!</definedName>
    <definedName name="십1육1" localSheetId="0">#REF!</definedName>
    <definedName name="십1육1">#REF!</definedName>
    <definedName name="십1육1십1육1" localSheetId="0">#REF!</definedName>
    <definedName name="십1육1십1육1">#REF!</definedName>
    <definedName name="십1육1십1육1십1육1" localSheetId="0">#REF!</definedName>
    <definedName name="십1육1십1육1십1육1">#REF!</definedName>
    <definedName name="십1육1십1육1십1육1십1육1" localSheetId="0">#REF!</definedName>
    <definedName name="십1육1십1육1십1육1십1육1">#REF!</definedName>
    <definedName name="십1이1" localSheetId="0">#REF!</definedName>
    <definedName name="십1이1">#REF!</definedName>
    <definedName name="십1이1십1이1" localSheetId="0">#REF!</definedName>
    <definedName name="십1이1십1이1">#REF!</definedName>
    <definedName name="십1이1십1이1십1이1" localSheetId="0">#REF!</definedName>
    <definedName name="십1이1십1이1십1이1">#REF!</definedName>
    <definedName name="십1이1십1이1십1이1십1이1" localSheetId="0">#REF!</definedName>
    <definedName name="십1이1십1이1십1이1십1이1">#REF!</definedName>
    <definedName name="십1일1" localSheetId="0">#REF!</definedName>
    <definedName name="십1일1">#REF!</definedName>
    <definedName name="십1일1십1일1" localSheetId="0">#REF!</definedName>
    <definedName name="십1일1십1일1">#REF!</definedName>
    <definedName name="십1일1십1일1십1일1" localSheetId="0">#REF!</definedName>
    <definedName name="십1일1십1일1십1일1">#REF!</definedName>
    <definedName name="십1일1십1일1십1일1십1일1" localSheetId="0">#REF!</definedName>
    <definedName name="십1일1십1일1십1일1십1일1">#REF!</definedName>
    <definedName name="십1칠1" localSheetId="0">#REF!</definedName>
    <definedName name="십1칠1">#REF!</definedName>
    <definedName name="십1칠1십1칠1" localSheetId="0">#REF!</definedName>
    <definedName name="십1칠1십1칠1">#REF!</definedName>
    <definedName name="십1칠1십1칠1십1칠1" localSheetId="0">#REF!</definedName>
    <definedName name="십1칠1십1칠1십1칠1">#REF!</definedName>
    <definedName name="십1칠1십1칠1십1칠1십1칠1" localSheetId="0">#REF!</definedName>
    <definedName name="십1칠1십1칠1십1칠1십1칠1">#REF!</definedName>
    <definedName name="십2" localSheetId="0">#REF!</definedName>
    <definedName name="십2">#REF!</definedName>
    <definedName name="십2사2" localSheetId="0">#REF!</definedName>
    <definedName name="십2사2">#REF!</definedName>
    <definedName name="십2사2십2사2" localSheetId="0">#REF!</definedName>
    <definedName name="십2사2십2사2">#REF!</definedName>
    <definedName name="십2사2십2사2십2사2" localSheetId="0">#REF!</definedName>
    <definedName name="십2사2십2사2십2사2">#REF!</definedName>
    <definedName name="십2사2십2사2십2사2십2사2" localSheetId="0">#REF!</definedName>
    <definedName name="십2사2십2사2십2사2십2사2">#REF!</definedName>
    <definedName name="십2삼2" localSheetId="0">#REF!</definedName>
    <definedName name="십2삼2">#REF!</definedName>
    <definedName name="십2삼2십2삼2" localSheetId="0">#REF!</definedName>
    <definedName name="십2삼2십2삼2">#REF!</definedName>
    <definedName name="십2삼2십2삼2십2삼2" localSheetId="0">#REF!</definedName>
    <definedName name="십2삼2십2삼2십2삼2">#REF!</definedName>
    <definedName name="십2삼2십2삼2십2삼2십2삼2" localSheetId="0">#REF!</definedName>
    <definedName name="십2삼2십2삼2십2삼2십2삼2">#REF!</definedName>
    <definedName name="십2십2" localSheetId="0">#REF!</definedName>
    <definedName name="십2십2">#REF!</definedName>
    <definedName name="십2십2십2" localSheetId="0">#REF!</definedName>
    <definedName name="십2십2십2">#REF!</definedName>
    <definedName name="십2십2십2십2" localSheetId="0">#REF!</definedName>
    <definedName name="십2십2십2십2">#REF!</definedName>
    <definedName name="십2오2" localSheetId="0">#REF!</definedName>
    <definedName name="십2오2">#REF!</definedName>
    <definedName name="십2오2십2오2" localSheetId="0">#REF!</definedName>
    <definedName name="십2오2십2오2">#REF!</definedName>
    <definedName name="십2오2십2오2십2오2" localSheetId="0">#REF!</definedName>
    <definedName name="십2오2십2오2십2오2">#REF!</definedName>
    <definedName name="십2오2십2오2십2오2십2오2" localSheetId="0">#REF!</definedName>
    <definedName name="십2오2십2오2십2오2십2오2">#REF!</definedName>
    <definedName name="십2육2" localSheetId="0">#REF!</definedName>
    <definedName name="십2육2">#REF!</definedName>
    <definedName name="십2육2십2육2" localSheetId="0">#REF!</definedName>
    <definedName name="십2육2십2육2">#REF!</definedName>
    <definedName name="십2육2십2육2십2육2" localSheetId="0">#REF!</definedName>
    <definedName name="십2육2십2육2십2육2">#REF!</definedName>
    <definedName name="십2육2십2육2십2육2십2육2" localSheetId="0">#REF!</definedName>
    <definedName name="십2육2십2육2십2육2십2육2">#REF!</definedName>
    <definedName name="십2이2" localSheetId="0">#REF!</definedName>
    <definedName name="십2이2">#REF!</definedName>
    <definedName name="십2이2십2이2" localSheetId="0">#REF!</definedName>
    <definedName name="십2이2십2이2">#REF!</definedName>
    <definedName name="십2이2십2이2십2이2" localSheetId="0">#REF!</definedName>
    <definedName name="십2이2십2이2십2이2">#REF!</definedName>
    <definedName name="십2이2십2이2십2이2십2이2" localSheetId="0">#REF!</definedName>
    <definedName name="십2이2십2이2십2이2십2이2">#REF!</definedName>
    <definedName name="십2일2" localSheetId="0">#REF!</definedName>
    <definedName name="십2일2">#REF!</definedName>
    <definedName name="십2일2십2일2" localSheetId="0">#REF!</definedName>
    <definedName name="십2일2십2일2">#REF!</definedName>
    <definedName name="십2일2십2일2십2일2" localSheetId="0">#REF!</definedName>
    <definedName name="십2일2십2일2십2일2">#REF!</definedName>
    <definedName name="십2일2십2일2십2일2십2일2" localSheetId="0">#REF!</definedName>
    <definedName name="십2일2십2일2십2일2십2일2">#REF!</definedName>
    <definedName name="십2칠2" localSheetId="0">#REF!</definedName>
    <definedName name="십2칠2">#REF!</definedName>
    <definedName name="십2칠2십2칠2" localSheetId="0">#REF!</definedName>
    <definedName name="십2칠2십2칠2">#REF!</definedName>
    <definedName name="십2칠2십2칠2십2칠2" localSheetId="0">#REF!</definedName>
    <definedName name="십2칠2십2칠2십2칠2">#REF!</definedName>
    <definedName name="십2칠2십2칠2십2칠2십2칠2" localSheetId="0">#REF!</definedName>
    <definedName name="십2칠2십2칠2십2칠2십2칠2">#REF!</definedName>
    <definedName name="십만" localSheetId="0">[101]환산!#REF!</definedName>
    <definedName name="십만">[101]환산!#REF!</definedName>
    <definedName name="십사" localSheetId="0">#REF!</definedName>
    <definedName name="십사">#REF!</definedName>
    <definedName name="십사십사" localSheetId="0">#REF!</definedName>
    <definedName name="십사십사">#REF!</definedName>
    <definedName name="십사십사십사" localSheetId="0">#REF!</definedName>
    <definedName name="십사십사십사">#REF!</definedName>
    <definedName name="십사십사십사십사" localSheetId="0">#REF!</definedName>
    <definedName name="십사십사십사십사">#REF!</definedName>
    <definedName name="십삼" localSheetId="0">#REF!</definedName>
    <definedName name="십삼">#REF!</definedName>
    <definedName name="십삼십삼" localSheetId="0">#REF!</definedName>
    <definedName name="십삼십삼">#REF!</definedName>
    <definedName name="십삼십삼십삼" localSheetId="0">#REF!</definedName>
    <definedName name="십삼십삼십삼">#REF!</definedName>
    <definedName name="십삼십삼십삼십삼" localSheetId="0">#REF!</definedName>
    <definedName name="십삼십삼십삼십삼">#REF!</definedName>
    <definedName name="십십" localSheetId="0">#REF!</definedName>
    <definedName name="십십">#REF!</definedName>
    <definedName name="십십십" localSheetId="0">#REF!</definedName>
    <definedName name="십십십">#REF!</definedName>
    <definedName name="십십십십" localSheetId="0">#REF!</definedName>
    <definedName name="십십십십">#REF!</definedName>
    <definedName name="십오" localSheetId="0">#REF!</definedName>
    <definedName name="십오">#REF!</definedName>
    <definedName name="십오십오" localSheetId="0">#REF!</definedName>
    <definedName name="십오십오">#REF!</definedName>
    <definedName name="십오십오십오" localSheetId="0">#REF!</definedName>
    <definedName name="십오십오십오">#REF!</definedName>
    <definedName name="십오십오십오십오" localSheetId="0">#REF!</definedName>
    <definedName name="십오십오십오십오">#REF!</definedName>
    <definedName name="십육" localSheetId="0">#REF!</definedName>
    <definedName name="십육">#REF!</definedName>
    <definedName name="십육십육" localSheetId="0">#REF!</definedName>
    <definedName name="십육십육">#REF!</definedName>
    <definedName name="십육십육십육" localSheetId="0">#REF!</definedName>
    <definedName name="십육십육십육">#REF!</definedName>
    <definedName name="십육십육십육십육" localSheetId="0">#REF!</definedName>
    <definedName name="십육십육십육십육">#REF!</definedName>
    <definedName name="십이" localSheetId="0">#REF!</definedName>
    <definedName name="십이">#REF!</definedName>
    <definedName name="십이십이" localSheetId="0">#REF!</definedName>
    <definedName name="십이십이">#REF!</definedName>
    <definedName name="십이십이십이" localSheetId="0">#REF!</definedName>
    <definedName name="십이십이십이">#REF!</definedName>
    <definedName name="십이십이십이십이" localSheetId="0">#REF!</definedName>
    <definedName name="십이십이십이십이">#REF!</definedName>
    <definedName name="십일" localSheetId="0">#REF!</definedName>
    <definedName name="십일">#REF!</definedName>
    <definedName name="십일십일" localSheetId="0">#REF!</definedName>
    <definedName name="십일십일">#REF!</definedName>
    <definedName name="십일십일십일" localSheetId="0">#REF!</definedName>
    <definedName name="십일십일십일">#REF!</definedName>
    <definedName name="십일십일십일십일" localSheetId="0">#REF!</definedName>
    <definedName name="십일십일십일십일">#REF!</definedName>
    <definedName name="십칠" localSheetId="0">#REF!</definedName>
    <definedName name="십칠">#REF!</definedName>
    <definedName name="십칠십칠" localSheetId="0">#REF!</definedName>
    <definedName name="십칠십칠">#REF!</definedName>
    <definedName name="십칠십칠십칠" localSheetId="0">#REF!</definedName>
    <definedName name="십칠십칠십칠">#REF!</definedName>
    <definedName name="십칠십칠십칠십칠" localSheetId="0">#REF!</definedName>
    <definedName name="십칠십칠십칠십칠">#REF!</definedName>
    <definedName name="쓰" localSheetId="0">#REF!</definedName>
    <definedName name="쓰">#REF!</definedName>
    <definedName name="씨" localSheetId="0">#REF!</definedName>
    <definedName name="씨">#REF!</definedName>
    <definedName name="씨그마ck" localSheetId="0">#REF!</definedName>
    <definedName name="씨그마ck">#REF!</definedName>
    <definedName name="씨그마y" localSheetId="0">#REF!</definedName>
    <definedName name="씨그마y">#REF!</definedName>
    <definedName name="ㅇ" localSheetId="0">#REF!</definedName>
    <definedName name="ㅇ">#REF!</definedName>
    <definedName name="ㅇ2" hidden="1">{#N/A,#N/A,FALSE,"CCTV"}</definedName>
    <definedName name="ㅇ48" localSheetId="0">#REF!</definedName>
    <definedName name="ㅇ48">#REF!</definedName>
    <definedName name="ㅇ560" localSheetId="0">#REF!</definedName>
    <definedName name="ㅇ560">#REF!</definedName>
    <definedName name="ㅇㄱ1" localSheetId="0">#REF!</definedName>
    <definedName name="ㅇㄱ1">#REF!</definedName>
    <definedName name="ㅇㄴㄴㅇㅇㄴㄴㅇ" hidden="1">{"'용역비'!$A$4:$C$8"}</definedName>
    <definedName name="ㅇㄴㄷㅈㄱㅈㅂㄷㄱㄹㄷㅈㄱ" localSheetId="0">ErrorHandler_1</definedName>
    <definedName name="ㅇㄴㄷㅈㄱㅈㅂㄷㄱㄹㄷㅈㄱ">ErrorHandler_1</definedName>
    <definedName name="ㅇㄴㄹㄴㄷㄹㄴㄹㅇㄻㄵㄷㄺ" localSheetId="0">#REF!</definedName>
    <definedName name="ㅇㄴㄹㄴㄷㄹㄴㄹㅇㄻㄵㄷㄺ">#REF!</definedName>
    <definedName name="ㅇㄴㄹㄴㄹㄴㅇㄹㅈㄷㄹ" localSheetId="0">#REF!</definedName>
    <definedName name="ㅇㄴㄹㄴㄹㄴㅇㄹㅈㄷㄹ">#REF!</definedName>
    <definedName name="ㅇㄴㄹㄴㄻ" localSheetId="0">#REF!</definedName>
    <definedName name="ㅇㄴㄹㄴㄻ">#REF!</definedName>
    <definedName name="ㅇㄴㄹㄴㅁㄹㅇ">#N/A</definedName>
    <definedName name="ㅇㄴㄹㄴㅇㄹㄹㄴㅇ" hidden="1">{"'용역비'!$A$4:$C$8"}</definedName>
    <definedName name="ㅇㄴㄿ">#N/A</definedName>
    <definedName name="ㅇ나리" localSheetId="0">#REF!</definedName>
    <definedName name="ㅇ나리">#REF!</definedName>
    <definedName name="ㅇ남러이" localSheetId="0">#REF!</definedName>
    <definedName name="ㅇ남러이">#REF!</definedName>
    <definedName name="ㅇ낯ㅍ" localSheetId="0">#REF!</definedName>
    <definedName name="ㅇ낯ㅍ">#REF!</definedName>
    <definedName name="ㅇ널" localSheetId="0">#REF!</definedName>
    <definedName name="ㅇ널">#REF!</definedName>
    <definedName name="ㅇ닐" localSheetId="0">#REF!</definedName>
    <definedName name="ㅇ닐">#REF!</definedName>
    <definedName name="ㅇㄶ" localSheetId="0">#REF!</definedName>
    <definedName name="ㅇㄶ">#REF!</definedName>
    <definedName name="ㅇㄶㄹㅇ" localSheetId="0" hidden="1">#REF!</definedName>
    <definedName name="ㅇㄶㄹㅇ" hidden="1">#REF!</definedName>
    <definedName name="ㅇㄷㄷ" localSheetId="0">#REF!</definedName>
    <definedName name="ㅇㄷㄷ">#REF!</definedName>
    <definedName name="ㅇㄹ" hidden="1">{#N/A,#N/A,FALSE,"조골재"}</definedName>
    <definedName name="ㅇㄹㄷ" hidden="1">{#N/A,#N/A,FALSE,"CCTV"}</definedName>
    <definedName name="ㅇㄹㄷㄷ" hidden="1">{#N/A,#N/A,FALSE,"CCTV"}</definedName>
    <definedName name="ㅇㄹㄹ" hidden="1">#REF!</definedName>
    <definedName name="ㅇㄹㄹㅇ" hidden="1">{#N/A,#N/A,FALSE,"2~8번"}</definedName>
    <definedName name="ㅇㄹㅇ" hidden="1">{#N/A,#N/A,FALSE,"운반시간"}</definedName>
    <definedName name="ㅇㄹㅇㄴㄹㄴㅇ" localSheetId="0">#REF!</definedName>
    <definedName name="ㅇㄹㅇㄴㄹㄴㅇ">#REF!</definedName>
    <definedName name="ㅇㄹㅇㄴㄹㅇ니ㅏ" hidden="1">{#N/A,#N/A,FALSE,"CCTV"}</definedName>
    <definedName name="ㅇㄹㅇㄹ" localSheetId="0" hidden="1">#REF!</definedName>
    <definedName name="ㅇㄹㅇㄹ" hidden="1">#REF!</definedName>
    <definedName name="ㅇㄹㅇㄹㄹㄹ" hidden="1">{#N/A,#N/A,FALSE,"CCTV"}</definedName>
    <definedName name="ㅇㄹㅇㄹㅇㄹ" hidden="1">{#N/A,#N/A,FALSE,"CCTV"}</definedName>
    <definedName name="ㅇㄹ일ㄴ아ㅣㅓㄹ나ㅣ얼">#REF!</definedName>
    <definedName name="ㅇㄹ호호ㅗㅗ" localSheetId="0">BlankMacro1</definedName>
    <definedName name="ㅇㄹ호호ㅗㅗ">BlankMacro1</definedName>
    <definedName name="ㅇㄹ홍" localSheetId="0">#REF!</definedName>
    <definedName name="ㅇㄹ홍">#REF!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러" hidden="1">{#N/A,#N/A,FALSE,"단가표지"}</definedName>
    <definedName name="ㅇ러나ㅣ" localSheetId="0">#REF!</definedName>
    <definedName name="ㅇ러나ㅣ">#REF!</definedName>
    <definedName name="ㅇ리멍라" localSheetId="0">#REF!</definedName>
    <definedName name="ㅇ리멍라">#REF!</definedName>
    <definedName name="ㅇㄻㄴㅇㄹ" localSheetId="0">#REF!</definedName>
    <definedName name="ㅇㄻㄴㅇㄹ">#REF!</definedName>
    <definedName name="ㅇㄻㄻㄹ" localSheetId="0">#REF!</definedName>
    <definedName name="ㅇㄻㄻㄹ">#REF!</definedName>
    <definedName name="ㅇㄻㅇㄹ" localSheetId="0">#REF!</definedName>
    <definedName name="ㅇㄻㅇㄹ">#REF!</definedName>
    <definedName name="ㅇㄿ" localSheetId="0">#REF!</definedName>
    <definedName name="ㅇㄿ">#REF!</definedName>
    <definedName name="ㅇㅀㄶ" localSheetId="0">#REF!</definedName>
    <definedName name="ㅇㅀㄶ">#REF!</definedName>
    <definedName name="ㅇㅁㄹ" localSheetId="0">#REF!</definedName>
    <definedName name="ㅇㅁㄹ">#REF!</definedName>
    <definedName name="ㅇㅁㅇ" localSheetId="0">#REF!</definedName>
    <definedName name="ㅇㅁㅇ">#REF!</definedName>
    <definedName name="ㅇㅅㄱㄱ" localSheetId="0">#REF!</definedName>
    <definedName name="ㅇㅅㄱㄱ">#REF!</definedName>
    <definedName name="ㅇㅇ" localSheetId="0">#REF!</definedName>
    <definedName name="ㅇㅇ">#REF!</definedName>
    <definedName name="ㅇㅇㄹ" localSheetId="0" hidden="1">#REF!</definedName>
    <definedName name="ㅇㅇㄹ" hidden="1">#REF!</definedName>
    <definedName name="ㅇㅇㅇ" localSheetId="0">#REF!</definedName>
    <definedName name="ㅇㅇㅇ">#REF!</definedName>
    <definedName name="ㅇㅇㅇㅇ" hidden="1">[65]조명시설!#REF!</definedName>
    <definedName name="ㅇㅇㅇㅇㅇ" localSheetId="0">#REF!</definedName>
    <definedName name="ㅇㅇㅇㅇㅇ">#REF!</definedName>
    <definedName name="ㅇㅇㅇㅇㅇㅇㅇ" localSheetId="0">#REF!</definedName>
    <definedName name="ㅇㅇㅇㅇㅇㅇㅇ">#REF!</definedName>
    <definedName name="ㅇㅇㅇㅇㅇㅇㅇㅇㅇㅇ" localSheetId="0">#REF!</definedName>
    <definedName name="ㅇㅇㅇㅇㅇㅇㅇㅇㅇㅇ">#REF!</definedName>
    <definedName name="ㅇㅇㅇㅇㅇㅇㅇㅇㅇㅇㅇㅇㅇㅇ" hidden="1">{#N/A,#N/A,FALSE,"표지목차"}</definedName>
    <definedName name="ㅇㅇㅇㅊㅇ" localSheetId="0">BlankMacro1</definedName>
    <definedName name="ㅇㅇㅇㅊㅇ">BlankMacro1</definedName>
    <definedName name="ㅇ퍼ㅐㄴ" localSheetId="0">#REF!</definedName>
    <definedName name="ㅇ퍼ㅐㄴ">#REF!</definedName>
    <definedName name="ㅇㅎ" localSheetId="0">[77]!ㅇㅎ</definedName>
    <definedName name="ㅇㅎ">[77]!ㅇㅎ</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 localSheetId="0">#REF!</definedName>
    <definedName name="아">#REF!</definedName>
    <definedName name="아나라니리다" localSheetId="0">#REF!</definedName>
    <definedName name="아나라니리다">#REF!</definedName>
    <definedName name="아늘믿" localSheetId="0">BlankMacro1</definedName>
    <definedName name="아늘믿">BlankMacro1</definedName>
    <definedName name="아니" localSheetId="0">BlankMacro1</definedName>
    <definedName name="아니">BlankMacro1</definedName>
    <definedName name="아다" localSheetId="0">BlankMacro1</definedName>
    <definedName name="아다">BlankMacro1</definedName>
    <definedName name="아디" localSheetId="0">BlankMacro1</definedName>
    <definedName name="아디">BlankMacro1</definedName>
    <definedName name="아라" localSheetId="0">#REF!</definedName>
    <definedName name="아라">#REF!</definedName>
    <definedName name="아러" localSheetId="0">#REF!</definedName>
    <definedName name="아러">#REF!</definedName>
    <definedName name="아러ㅏ" localSheetId="0">#REF!</definedName>
    <definedName name="아러ㅏ">#REF!</definedName>
    <definedName name="아무" hidden="1">{#N/A,#N/A,FALSE,"배수2"}</definedName>
    <definedName name="아무거나" hidden="1">{#N/A,#N/A,FALSE,"배수2"}</definedName>
    <definedName name="아서" localSheetId="0">BlankMacro1</definedName>
    <definedName name="아서">BlankMacro1</definedName>
    <definedName name="아세틸렌" localSheetId="0">#REF!</definedName>
    <definedName name="아세틸렌">#REF!</definedName>
    <definedName name="아스콘" localSheetId="0">#REF!</definedName>
    <definedName name="아스콘">#REF!</definedName>
    <definedName name="아스콘1" localSheetId="0">#REF!</definedName>
    <definedName name="아스콘1">#REF!</definedName>
    <definedName name="아스콘2" localSheetId="0">#REF!</definedName>
    <definedName name="아스콘2">#REF!</definedName>
    <definedName name="아스콘깨기" hidden="1">{#N/A,#N/A,FALSE,"골재소요량";#N/A,#N/A,FALSE,"골재소요량"}</definedName>
    <definedName name="아스콘수량" localSheetId="0">#REF!</definedName>
    <definedName name="아스콘수량">#REF!</definedName>
    <definedName name="아스콘잔재처리경비" localSheetId="0">#REF!</definedName>
    <definedName name="아스콘잔재처리경비">#REF!</definedName>
    <definedName name="아스콘잔재처리계" localSheetId="0">#REF!</definedName>
    <definedName name="아스콘잔재처리계">#REF!</definedName>
    <definedName name="아스콘잔재처리노무비" localSheetId="0">#REF!</definedName>
    <definedName name="아스콘잔재처리노무비">#REF!</definedName>
    <definedName name="아스콘잔재처리재료비" localSheetId="0">#REF!</definedName>
    <definedName name="아스콘잔재처리재료비">#REF!</definedName>
    <definedName name="아스콘토적" localSheetId="0">#REF!</definedName>
    <definedName name="아스콘토적">#REF!</definedName>
    <definedName name="아스타일공" localSheetId="0">#REF!</definedName>
    <definedName name="아스타일공">#REF!</definedName>
    <definedName name="아스팔트" localSheetId="0">#REF!</definedName>
    <definedName name="아스팔트">#REF!</definedName>
    <definedName name="아스팔트디스트리뷰터3800L" localSheetId="0">#REF!</definedName>
    <definedName name="아스팔트디스트리뷰터3800L">#REF!</definedName>
    <definedName name="아스팔트믹싱플랜트80Ton" localSheetId="0">#REF!</definedName>
    <definedName name="아스팔트믹싱플랜트80Ton">#REF!</definedName>
    <definedName name="아스팔트운반dm경비" localSheetId="0">#REF!</definedName>
    <definedName name="아스팔트운반dm경비">#REF!</definedName>
    <definedName name="아스팔트운반dm계" localSheetId="0">#REF!</definedName>
    <definedName name="아스팔트운반dm계">#REF!</definedName>
    <definedName name="아스팔트운반dm노무비" localSheetId="0">#REF!</definedName>
    <definedName name="아스팔트운반dm노무비">#REF!</definedName>
    <definedName name="아스팔트운반dm재료비" localSheetId="0">#REF!</definedName>
    <definedName name="아스팔트운반dm재료비">#REF!</definedName>
    <definedName name="아스팔트운반운반비경비" localSheetId="0">#REF!</definedName>
    <definedName name="아스팔트운반운반비경비">#REF!</definedName>
    <definedName name="아스팔트운반운반비계" localSheetId="0">#REF!</definedName>
    <definedName name="아스팔트운반운반비계">#REF!</definedName>
    <definedName name="아스팔트운반운반비노무비" localSheetId="0">#REF!</definedName>
    <definedName name="아스팔트운반운반비노무비">#REF!</definedName>
    <definedName name="아스팔트운반운반비재료비" localSheetId="0">#REF!</definedName>
    <definedName name="아스팔트운반운반비재료비">#REF!</definedName>
    <definedName name="아스팔트운반톤경비" localSheetId="0">#REF!</definedName>
    <definedName name="아스팔트운반톤경비">#REF!</definedName>
    <definedName name="아스팔트운반톤계" localSheetId="0">#REF!</definedName>
    <definedName name="아스팔트운반톤계">#REF!</definedName>
    <definedName name="아스팔트운반톤노무비" localSheetId="0">#REF!</definedName>
    <definedName name="아스팔트운반톤노무비">#REF!</definedName>
    <definedName name="아스팔트운반톤재료비" localSheetId="0">#REF!</definedName>
    <definedName name="아스팔트운반톤재료비">#REF!</definedName>
    <definedName name="아스팔트운반하차료경비" localSheetId="0">#REF!</definedName>
    <definedName name="아스팔트운반하차료경비">#REF!</definedName>
    <definedName name="아스팔트운반하차료계" localSheetId="0">#REF!</definedName>
    <definedName name="아스팔트운반하차료계">#REF!</definedName>
    <definedName name="아스팔트운반하차료노무비" localSheetId="0">#REF!</definedName>
    <definedName name="아스팔트운반하차료노무비">#REF!</definedName>
    <definedName name="아스팔트운반하차료재료비" localSheetId="0">#REF!</definedName>
    <definedName name="아스팔트운반하차료재료비">#REF!</definedName>
    <definedName name="아스팔트페이버3M" localSheetId="0">#REF!</definedName>
    <definedName name="아스팔트페이버3M">#REF!</definedName>
    <definedName name="아스팔트포장캇타경비" localSheetId="0">#REF!</definedName>
    <definedName name="아스팔트포장캇타경비">#REF!</definedName>
    <definedName name="아스팔트포장캇타계" localSheetId="0">#REF!</definedName>
    <definedName name="아스팔트포장캇타계">#REF!</definedName>
    <definedName name="아스팔트포장캇타노무비" localSheetId="0">#REF!</definedName>
    <definedName name="아스팔트포장캇타노무비">#REF!</definedName>
    <definedName name="아스팔트포장캇타재료비" localSheetId="0">#REF!</definedName>
    <definedName name="아스팔트포장캇타재료비">#REF!</definedName>
    <definedName name="아스팔트포장파괴0.2경비" localSheetId="0">#REF!</definedName>
    <definedName name="아스팔트포장파괴0.2경비">#REF!</definedName>
    <definedName name="아스팔트포장파괴0.2계" localSheetId="0">#REF!</definedName>
    <definedName name="아스팔트포장파괴0.2계">#REF!</definedName>
    <definedName name="아스팔트포장파괴0.2기계경비" localSheetId="0">#REF!</definedName>
    <definedName name="아스팔트포장파괴0.2기계경비">#REF!</definedName>
    <definedName name="아스팔트포장파괴0.2기계계" localSheetId="0">#REF!</definedName>
    <definedName name="아스팔트포장파괴0.2기계계">#REF!</definedName>
    <definedName name="아스팔트포장파괴0.2기계노무비" localSheetId="0">#REF!</definedName>
    <definedName name="아스팔트포장파괴0.2기계노무비">#REF!</definedName>
    <definedName name="아스팔트포장파괴0.2기계재료비" localSheetId="0">#REF!</definedName>
    <definedName name="아스팔트포장파괴0.2기계재료비">#REF!</definedName>
    <definedName name="아스팔트포장파괴0.2노무비" localSheetId="0">#REF!</definedName>
    <definedName name="아스팔트포장파괴0.2노무비">#REF!</definedName>
    <definedName name="아스팔트포장파괴0.2인력계" localSheetId="0">#REF!</definedName>
    <definedName name="아스팔트포장파괴0.2인력계">#REF!</definedName>
    <definedName name="아스팔트포장파괴0.2인력노무비" localSheetId="0">#REF!</definedName>
    <definedName name="아스팔트포장파괴0.2인력노무비">#REF!</definedName>
    <definedName name="아스팔트포장파괴0.2재료비" localSheetId="0">#REF!</definedName>
    <definedName name="아스팔트포장파괴0.2재료비">#REF!</definedName>
    <definedName name="아스팔트포장파괴0.2치즐계" localSheetId="0">#REF!</definedName>
    <definedName name="아스팔트포장파괴0.2치즐계">#REF!</definedName>
    <definedName name="아스팔트포장파괴0.2치즐재료비" localSheetId="0">#REF!</definedName>
    <definedName name="아스팔트포장파괴0.2치즐재료비">#REF!</definedName>
    <definedName name="아스팔트포장파괴0.4경비" localSheetId="0">#REF!</definedName>
    <definedName name="아스팔트포장파괴0.4경비">#REF!</definedName>
    <definedName name="아스팔트포장파괴0.4계" localSheetId="0">#REF!</definedName>
    <definedName name="아스팔트포장파괴0.4계">#REF!</definedName>
    <definedName name="아스팔트포장파괴0.4기계경비" localSheetId="0">#REF!</definedName>
    <definedName name="아스팔트포장파괴0.4기계경비">#REF!</definedName>
    <definedName name="아스팔트포장파괴0.4기계계" localSheetId="0">#REF!</definedName>
    <definedName name="아스팔트포장파괴0.4기계계">#REF!</definedName>
    <definedName name="아스팔트포장파괴0.4기계노무비" localSheetId="0">#REF!</definedName>
    <definedName name="아스팔트포장파괴0.4기계노무비">#REF!</definedName>
    <definedName name="아스팔트포장파괴0.4기계재료비" localSheetId="0">#REF!</definedName>
    <definedName name="아스팔트포장파괴0.4기계재료비">#REF!</definedName>
    <definedName name="아스팔트포장파괴0.4노무비" localSheetId="0">#REF!</definedName>
    <definedName name="아스팔트포장파괴0.4노무비">#REF!</definedName>
    <definedName name="아스팔트포장파괴0.4작업보조원경비" localSheetId="0">#REF!</definedName>
    <definedName name="아스팔트포장파괴0.4작업보조원경비">#REF!</definedName>
    <definedName name="아스팔트포장파괴0.4작업보조원계" localSheetId="0">#REF!</definedName>
    <definedName name="아스팔트포장파괴0.4작업보조원계">#REF!</definedName>
    <definedName name="아스팔트포장파괴0.4작업보조원노무비" localSheetId="0">#REF!</definedName>
    <definedName name="아스팔트포장파괴0.4작업보조원노무비">#REF!</definedName>
    <definedName name="아스팔트포장파괴0.4작업보조원재료비" localSheetId="0">#REF!</definedName>
    <definedName name="아스팔트포장파괴0.4작업보조원재료비">#REF!</definedName>
    <definedName name="아스팔트포장파괴0.4재료비" localSheetId="0">#REF!</definedName>
    <definedName name="아스팔트포장파괴0.4재료비">#REF!</definedName>
    <definedName name="아스팔트포장파괴0.4치즐경비" localSheetId="0">#REF!</definedName>
    <definedName name="아스팔트포장파괴0.4치즐경비">#REF!</definedName>
    <definedName name="아스팔트포장파괴0.4치즐계" localSheetId="0">#REF!</definedName>
    <definedName name="아스팔트포장파괴0.4치즐계">#REF!</definedName>
    <definedName name="아스팔트포장파괴0.4치즐노무비" localSheetId="0">#REF!</definedName>
    <definedName name="아스팔트포장파괴0.4치즐노무비">#REF!</definedName>
    <definedName name="아스팔트포장파괴0.4치즐재료비" localSheetId="0">#REF!</definedName>
    <definedName name="아스팔트포장파괴0.4치즐재료비">#REF!</definedName>
    <definedName name="아스팔트포장파괴0.7경비" localSheetId="0">#REF!</definedName>
    <definedName name="아스팔트포장파괴0.7경비">#REF!</definedName>
    <definedName name="아스팔트포장파괴0.7계" localSheetId="0">#REF!</definedName>
    <definedName name="아스팔트포장파괴0.7계">#REF!</definedName>
    <definedName name="아스팔트포장파괴0.7기계경비" localSheetId="0">#REF!</definedName>
    <definedName name="아스팔트포장파괴0.7기계경비">#REF!</definedName>
    <definedName name="아스팔트포장파괴0.7기계계" localSheetId="0">#REF!</definedName>
    <definedName name="아스팔트포장파괴0.7기계계">#REF!</definedName>
    <definedName name="아스팔트포장파괴0.7기계노무비" localSheetId="0">#REF!</definedName>
    <definedName name="아스팔트포장파괴0.7기계노무비">#REF!</definedName>
    <definedName name="아스팔트포장파괴0.7기계재료비" localSheetId="0">#REF!</definedName>
    <definedName name="아스팔트포장파괴0.7기계재료비">#REF!</definedName>
    <definedName name="아스팔트포장파괴0.7노무비" localSheetId="0">#REF!</definedName>
    <definedName name="아스팔트포장파괴0.7노무비">#REF!</definedName>
    <definedName name="아스팔트포장파괴0.7작업보조원경비" localSheetId="0">#REF!</definedName>
    <definedName name="아스팔트포장파괴0.7작업보조원경비">#REF!</definedName>
    <definedName name="아스팔트포장파괴0.7작업보조원계" localSheetId="0">#REF!</definedName>
    <definedName name="아스팔트포장파괴0.7작업보조원계">#REF!</definedName>
    <definedName name="아스팔트포장파괴0.7작업보조원노무비" localSheetId="0">#REF!</definedName>
    <definedName name="아스팔트포장파괴0.7작업보조원노무비">#REF!</definedName>
    <definedName name="아스팔트포장파괴0.7작업보조원재료비" localSheetId="0">#REF!</definedName>
    <definedName name="아스팔트포장파괴0.7작업보조원재료비">#REF!</definedName>
    <definedName name="아스팔트포장파괴0.7재료비" localSheetId="0">#REF!</definedName>
    <definedName name="아스팔트포장파괴0.7재료비">#REF!</definedName>
    <definedName name="아스팔트포장파괴0.7치즐경비" localSheetId="0">#REF!</definedName>
    <definedName name="아스팔트포장파괴0.7치즐경비">#REF!</definedName>
    <definedName name="아스팔트포장파괴0.7치즐계" localSheetId="0">#REF!</definedName>
    <definedName name="아스팔트포장파괴0.7치즐계">#REF!</definedName>
    <definedName name="아스팔트포장파괴0.7치즐노무비" localSheetId="0">#REF!</definedName>
    <definedName name="아스팔트포장파괴0.7치즐노무비">#REF!</definedName>
    <definedName name="아스팔트포장파괴0.7치즐재료비" localSheetId="0">#REF!</definedName>
    <definedName name="아스팔트포장파괴0.7치즐재료비">#REF!</definedName>
    <definedName name="아아" hidden="1">{#N/A,#N/A,FALSE,"단가표지"}</definedName>
    <definedName name="아아.엉ㅇ." hidden="1">{#N/A,#N/A,FALSE,"조골재"}</definedName>
    <definedName name="아아아" localSheetId="0">#REF!</definedName>
    <definedName name="아아아">#REF!</definedName>
    <definedName name="아아아아" localSheetId="0">#REF!</definedName>
    <definedName name="아아아아">#REF!</definedName>
    <definedName name="아앙"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야" localSheetId="0">#REF!</definedName>
    <definedName name="아야">#REF!</definedName>
    <definedName name="아연도28" localSheetId="0">#REF!</definedName>
    <definedName name="아연도28">#REF!</definedName>
    <definedName name="아연도전선관" localSheetId="0">#REF!</definedName>
    <definedName name="아연도전선관">#REF!</definedName>
    <definedName name="아왜나무H2.5" localSheetId="0">#REF!</definedName>
    <definedName name="아왜나무H2.5">#REF!</definedName>
    <definedName name="아이" localSheetId="0">#REF!</definedName>
    <definedName name="아이">#REF!</definedName>
    <definedName name="아이야" localSheetId="0">#REF!</definedName>
    <definedName name="아이야">#REF!</definedName>
    <definedName name="아파트" hidden="1">{#N/A,#N/A,FALSE,"CCTV"}</definedName>
    <definedName name="아포" localSheetId="0">#REF!</definedName>
    <definedName name="아포">#REF!</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아ㅓㅣㅏㄴ" localSheetId="0">#REF!</definedName>
    <definedName name="아ㅓㅣㅏㄴ">#REF!</definedName>
    <definedName name="아ㅣㅓ" localSheetId="0">#REF!</definedName>
    <definedName name="아ㅣㅓ">#REF!</definedName>
    <definedName name="안">#REF!</definedName>
    <definedName name="안1" localSheetId="0">#REF!</definedName>
    <definedName name="안1">#REF!</definedName>
    <definedName name="안2" localSheetId="0">#REF!</definedName>
    <definedName name="안2">#REF!</definedName>
    <definedName name="안3" localSheetId="0">#REF!</definedName>
    <definedName name="안3">#REF!</definedName>
    <definedName name="안4" localSheetId="0">#REF!</definedName>
    <definedName name="안4">#REF!</definedName>
    <definedName name="안5" localSheetId="0">#REF!</definedName>
    <definedName name="안5">#REF!</definedName>
    <definedName name="안6" localSheetId="0">#REF!</definedName>
    <definedName name="안6">#REF!</definedName>
    <definedName name="안전" localSheetId="0">#REF!</definedName>
    <definedName name="안전">#REF!</definedName>
    <definedName name="안전관리" localSheetId="0">#REF!</definedName>
    <definedName name="안전관리">#REF!</definedName>
    <definedName name="안전관리비" localSheetId="0">#REF!</definedName>
    <definedName name="안전관리비">#REF!</definedName>
    <definedName name="안전관리비2" localSheetId="0">#REF!</definedName>
    <definedName name="안전관리비2">#REF!</definedName>
    <definedName name="안전관리비4" localSheetId="0">#REF!</definedName>
    <definedName name="안전관리비4">#REF!</definedName>
    <definedName name="안전관리비기초액" localSheetId="0">#REF!</definedName>
    <definedName name="안전관리비기초액">#REF!</definedName>
    <definedName name="안전관리비요율" localSheetId="0">#REF!</definedName>
    <definedName name="안전관리비요율">#REF!</definedName>
    <definedName name="안전관리비율" localSheetId="0">#REF!</definedName>
    <definedName name="안전관리비율">#REF!</definedName>
    <definedName name="안전관리비표" localSheetId="0">#REF!</definedName>
    <definedName name="안전관리비표">#REF!</definedName>
    <definedName name="안직급" localSheetId="0">#REF!</definedName>
    <definedName name="안직급">#REF!</definedName>
    <definedName name="알d" localSheetId="0">#REF!</definedName>
    <definedName name="알d">#REF!</definedName>
    <definedName name="알미늄재고" localSheetId="0">#REF!</definedName>
    <definedName name="알미늄재고">#REF!</definedName>
    <definedName name="알어러" localSheetId="0">BLCH</definedName>
    <definedName name="알어러">BLCH</definedName>
    <definedName name="알지" localSheetId="0">#REF!</definedName>
    <definedName name="알지">#REF!</definedName>
    <definedName name="알파1" localSheetId="0">#REF!</definedName>
    <definedName name="알파1">#REF!</definedName>
    <definedName name="알파2" localSheetId="0">#REF!</definedName>
    <definedName name="알파2">#REF!</definedName>
    <definedName name="암거공자재집계" localSheetId="0">#REF!</definedName>
    <definedName name="암거공자재집계">#REF!</definedName>
    <definedName name="암거기초수량" localSheetId="0">#REF!</definedName>
    <definedName name="암거기초수량">#REF!</definedName>
    <definedName name="암거날개벽기초수량" localSheetId="0">#REF!</definedName>
    <definedName name="암거날개벽기초수량">#REF!</definedName>
    <definedName name="암거날개재료집계" localSheetId="0">#REF!</definedName>
    <definedName name="암거날개재료집계">#REF!</definedName>
    <definedName name="암거날개토공집계" localSheetId="0">#REF!</definedName>
    <definedName name="암거날개토공집계">#REF!</definedName>
    <definedName name="암거조서" localSheetId="0">#REF!</definedName>
    <definedName name="암거조서">#REF!</definedName>
    <definedName name="앙" localSheetId="0">#REF!</definedName>
    <definedName name="앙">#REF!</definedName>
    <definedName name="앞굽높이" localSheetId="0">#REF!</definedName>
    <definedName name="앞굽높이">#REF!</definedName>
    <definedName name="앞성토" localSheetId="0">#REF!</definedName>
    <definedName name="앞성토">#REF!</definedName>
    <definedName name="애머ㅏㄹ" localSheetId="0">#REF!</definedName>
    <definedName name="애머ㅏㄹ">#REF!</definedName>
    <definedName name="애자" localSheetId="0">#REF!</definedName>
    <definedName name="애자">#REF!</definedName>
    <definedName name="액체방수" localSheetId="0">#REF!</definedName>
    <definedName name="액체방수">#REF!</definedName>
    <definedName name="앨c" localSheetId="0">#REF!</definedName>
    <definedName name="앨c">#REF!</definedName>
    <definedName name="앨e" localSheetId="0">#REF!</definedName>
    <definedName name="앨e">#REF!</definedName>
    <definedName name="앵커볼트" localSheetId="0">#REF!</definedName>
    <definedName name="앵커볼트">#REF!</definedName>
    <definedName name="야간" hidden="1">{#N/A,#N/A,FALSE,"지침";#N/A,#N/A,FALSE,"환경분석";#N/A,#N/A,FALSE,"Sheet16"}</definedName>
    <definedName name="야호" localSheetId="0">#REF!</definedName>
    <definedName name="야호">#REF!</definedName>
    <definedName name="약" localSheetId="0">#REF!</definedName>
    <definedName name="약">#REF!</definedName>
    <definedName name="약대건축" localSheetId="0">#REF!</definedName>
    <definedName name="약대건축">#REF!</definedName>
    <definedName name="약대기계" localSheetId="0">#REF!</definedName>
    <definedName name="약대기계">#REF!</definedName>
    <definedName name="약대소방" localSheetId="0">#REF!</definedName>
    <definedName name="약대소방">#REF!</definedName>
    <definedName name="약대전기" localSheetId="0">#REF!</definedName>
    <definedName name="약대전기">#REF!</definedName>
    <definedName name="약대토목" localSheetId="0">#REF!</definedName>
    <definedName name="약대토목">#REF!</definedName>
    <definedName name="약대통신" localSheetId="0">#REF!</definedName>
    <definedName name="약대통신">#REF!</definedName>
    <definedName name="양도자">[103]기본사항!$G$2</definedName>
    <definedName name="양도자등록번호">[117]입력!$G$3</definedName>
    <definedName name="양도자사업자번호">[117]입력!$G$7</definedName>
    <definedName name="양도자상호">[117]입력!$G$6</definedName>
    <definedName name="양도자주소">[117]입력!$G$4</definedName>
    <definedName name="양매자0403">[54]데이타!$E$168</definedName>
    <definedName name="양매자0505">[54]데이타!$E$169</definedName>
    <definedName name="양매자0606">[54]데이타!$E$170</definedName>
    <definedName name="양생공" localSheetId="0">#REF!</definedName>
    <definedName name="양생공">#REF!</definedName>
    <definedName name="양석" localSheetId="0">#REF!,#REF!,#REF!,#REF!,#REF!,#REF!,#REF!,#REF!,#REF!,#REF!,#REF!,#REF!,#REF!,#REF!,#REF!,#REF!,#REF!,#REF!,#REF!</definedName>
    <definedName name="양석">#REF!,#REF!,#REF!,#REF!,#REF!,#REF!,#REF!,#REF!,#REF!,#REF!,#REF!,#REF!,#REF!,#REF!,#REF!,#REF!,#REF!,#REF!,#REF!</definedName>
    <definedName name="양석김" localSheetId="0">#REF!</definedName>
    <definedName name="양석김">#REF!</definedName>
    <definedName name="양수자">[117]입력!$G$10</definedName>
    <definedName name="양수자등록번호">[117]입력!$G$11</definedName>
    <definedName name="양수자사업자번호">[117]입력!$G$14</definedName>
    <definedName name="양수자상호">[117]입력!$G$13</definedName>
    <definedName name="양수자주소">[117]입력!$G$12</definedName>
    <definedName name="양식" localSheetId="0">#REF!</definedName>
    <definedName name="양식">#REF!</definedName>
    <definedName name="양은초" localSheetId="0">#REF!</definedName>
    <definedName name="양은초">#REF!</definedName>
    <definedName name="양호" localSheetId="0">#REF!</definedName>
    <definedName name="양호">#REF!</definedName>
    <definedName name="어" localSheetId="0">#REF!</definedName>
    <definedName name="어">#REF!</definedName>
    <definedName name="어리" hidden="1">{#N/A,#N/A,FALSE,"포장단가"}</definedName>
    <definedName name="어린이병원층축" localSheetId="0">#REF!</definedName>
    <definedName name="어린이병원층축">#REF!</definedName>
    <definedName name="어쭈구리" localSheetId="0">#REF!</definedName>
    <definedName name="어쭈구리">#REF!</definedName>
    <definedName name="어학" localSheetId="0">#REF!</definedName>
    <definedName name="어학">#REF!</definedName>
    <definedName name="어ㅏ" localSheetId="0">#REF!</definedName>
    <definedName name="어ㅏ">#REF!</definedName>
    <definedName name="어ㅏ아" localSheetId="0">BLCH</definedName>
    <definedName name="어ㅏ아">BLCH</definedName>
    <definedName name="어ㅏㅓㅏ">#N/A</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얼" localSheetId="0">#REF!</definedName>
    <definedName name="얼">#REF!</definedName>
    <definedName name="업" hidden="1">{#N/A,#N/A,FALSE,"포장2"}</definedName>
    <definedName name="업종" hidden="1">{#N/A,#N/A,FALSE,"포장2"}</definedName>
    <definedName name="업체" hidden="1">{#N/A,#N/A,FALSE,"구조2"}</definedName>
    <definedName name="업체단가">[123]자재단가!$A$6:$M$156</definedName>
    <definedName name="업체리스트" localSheetId="0">#REF!</definedName>
    <definedName name="업체리스트">#REF!</definedName>
    <definedName name="업체순위" hidden="1">{#N/A,#N/A,FALSE,"배수2"}</definedName>
    <definedName name="여과지동">[124]여과지동!$F$3:$AS$80</definedName>
    <definedName name="여유" localSheetId="0">#REF!</definedName>
    <definedName name="여유">#REF!</definedName>
    <definedName name="여유폭">[34]단위수량!$C$19</definedName>
    <definedName name="역T형" hidden="1">{#N/A,#N/A,FALSE,"2~8번"}</definedName>
    <definedName name="역사" localSheetId="0">#REF!</definedName>
    <definedName name="역사">#REF!</definedName>
    <definedName name="연금보험료요율" localSheetId="0">#REF!</definedName>
    <definedName name="연금보험료요율">#REF!</definedName>
    <definedName name="연도.도금" localSheetId="0">#REF!</definedName>
    <definedName name="연도.도금">#REF!</definedName>
    <definedName name="연돌공" localSheetId="0">#REF!</definedName>
    <definedName name="연돌공">#REF!</definedName>
    <definedName name="연마공" localSheetId="0">#REF!</definedName>
    <definedName name="연마공">#REF!</definedName>
    <definedName name="연마공001" localSheetId="0">#REF!</definedName>
    <definedName name="연마공001">#REF!</definedName>
    <definedName name="연마공002" localSheetId="0">#REF!</definedName>
    <definedName name="연마공002">#REF!</definedName>
    <definedName name="연마공011" localSheetId="0">#REF!</definedName>
    <definedName name="연마공011">#REF!</definedName>
    <definedName name="연마공982" localSheetId="0">#REF!</definedName>
    <definedName name="연마공982">#REF!</definedName>
    <definedName name="연마공991" localSheetId="0">#REF!</definedName>
    <definedName name="연마공991">#REF!</definedName>
    <definedName name="연마공992" localSheetId="0">#REF!</definedName>
    <definedName name="연마공992">#REF!</definedName>
    <definedName name="연마지" localSheetId="0">#REF!</definedName>
    <definedName name="연마지">#REF!</definedName>
    <definedName name="연봉">'[18]인원계획-미화'!#REF!</definedName>
    <definedName name="연소방재" localSheetId="0">#REF!</definedName>
    <definedName name="연소방재">#REF!</definedName>
    <definedName name="연속3M" localSheetId="0">#REF!</definedName>
    <definedName name="연속3M">#REF!</definedName>
    <definedName name="연속3Mu" localSheetId="0">#REF!</definedName>
    <definedName name="연속3Mu">#REF!</definedName>
    <definedName name="연수" localSheetId="0">#REF!</definedName>
    <definedName name="연수">#REF!</definedName>
    <definedName name="연습" localSheetId="0">#REF!</definedName>
    <definedName name="연습">#REF!</definedName>
    <definedName name="연습9" localSheetId="0">#REF!</definedName>
    <definedName name="연습9">#REF!</definedName>
    <definedName name="연습99" localSheetId="0">#REF!</definedName>
    <definedName name="연습99">#REF!</definedName>
    <definedName name="연이율" localSheetId="0">#REF!</definedName>
    <definedName name="연이율">#REF!</definedName>
    <definedName name="영" localSheetId="0">#REF!,#REF!</definedName>
    <definedName name="영">#REF!,#REF!</definedName>
    <definedName name="영구" localSheetId="0">BLCH</definedName>
    <definedName name="영구">BLCH</definedName>
    <definedName name="영남">#N/A</definedName>
    <definedName name="영림기사" localSheetId="0">#REF!</definedName>
    <definedName name="영림기사">#REF!</definedName>
    <definedName name="영미">#N/A</definedName>
    <definedName name="영산홍" localSheetId="0">#REF!</definedName>
    <definedName name="영산홍">#REF!</definedName>
    <definedName name="영산홍H0.3" localSheetId="0">#REF!</definedName>
    <definedName name="영산홍H0.3">#REF!</definedName>
    <definedName name="영어" localSheetId="0">#REF!</definedName>
    <definedName name="영어">#REF!</definedName>
    <definedName name="영업3팀" hidden="1">{#N/A,#N/A,FALSE,"BS";#N/A,#N/A,FALSE,"PL";#N/A,#N/A,FALSE,"처분";#N/A,#N/A,FALSE,"현금";#N/A,#N/A,FALSE,"매출";#N/A,#N/A,FALSE,"원가";#N/A,#N/A,FALSE,"경영"}</definedName>
    <definedName name="영업법인세" localSheetId="0">#REF!</definedName>
    <definedName name="영업법인세">#REF!</definedName>
    <definedName name="영업외" localSheetId="0">#REF!</definedName>
    <definedName name="영업외">#REF!</definedName>
    <definedName name="영업외수익.비용" localSheetId="0">#REF!</definedName>
    <definedName name="영업외수익.비용">#REF!</definedName>
    <definedName name="영업외수익.비용." localSheetId="0">#REF!</definedName>
    <definedName name="영업외수익.비용.">#REF!</definedName>
    <definedName name="영하">#N/A</definedName>
    <definedName name="예" localSheetId="0">#REF!</definedName>
    <definedName name="예">#REF!</definedName>
    <definedName name="예절" localSheetId="0">#REF!</definedName>
    <definedName name="예절">#REF!</definedName>
    <definedName name="예정가" hidden="1">{#N/A,#N/A,FALSE,"포장2"}</definedName>
    <definedName name="예정공정" hidden="1">{#N/A,#N/A,TRUE,"설계수량";#N/A,#N/A,TRUE,"예정공정표60";#N/A,#N/A,TRUE,"공사설명서";#N/A,#N/A,TRUE,"수량총괄";#N/A,#N/A,TRUE,"공사비예산서";#N/A,#N/A,TRUE,"공사계획서";#N/A,#N/A,TRUE,"품셈총괄";#N/A,#N/A,TRUE,"설계서표지"}</definedName>
    <definedName name="오" localSheetId="0">#REF!</definedName>
    <definedName name="오">#REF!</definedName>
    <definedName name="오1" localSheetId="0">#REF!</definedName>
    <definedName name="오1">#REF!</definedName>
    <definedName name="오1오1" localSheetId="0">#REF!</definedName>
    <definedName name="오1오1">#REF!</definedName>
    <definedName name="오1오1오1" localSheetId="0">#REF!</definedName>
    <definedName name="오1오1오1">#REF!</definedName>
    <definedName name="오1오1오1오1" localSheetId="0">#REF!</definedName>
    <definedName name="오1오1오1오1">#REF!</definedName>
    <definedName name="오2" localSheetId="0">#REF!</definedName>
    <definedName name="오2">#REF!</definedName>
    <definedName name="오2오2" localSheetId="0">#REF!</definedName>
    <definedName name="오2오2">#REF!</definedName>
    <definedName name="오2오2오2" localSheetId="0">#REF!</definedName>
    <definedName name="오2오2오2">#REF!</definedName>
    <definedName name="오2오2오2오2" localSheetId="0">#REF!</definedName>
    <definedName name="오2오2오2오2">#REF!</definedName>
    <definedName name="오라1" localSheetId="0">#REF!</definedName>
    <definedName name="오라1">#REF!</definedName>
    <definedName name="오봉교" hidden="1">{#N/A,#N/A,FALSE,"BS";#N/A,#N/A,FALSE,"PL";#N/A,#N/A,FALSE,"처분";#N/A,#N/A,FALSE,"현금";#N/A,#N/A,FALSE,"매출";#N/A,#N/A,FALSE,"원가";#N/A,#N/A,FALSE,"경영"}</definedName>
    <definedName name="오수공" localSheetId="0">#REF!</definedName>
    <definedName name="오수공">#REF!</definedName>
    <definedName name="오수공수량" localSheetId="0">#REF!</definedName>
    <definedName name="오수공수량">#REF!</definedName>
    <definedName name="오수공수량집계표" localSheetId="0">#REF!</definedName>
    <definedName name="오수공수량집계표">#REF!</definedName>
    <definedName name="오오" localSheetId="0">#REF!</definedName>
    <definedName name="오오">#REF!</definedName>
    <definedName name="오오오" localSheetId="0">#REF!</definedName>
    <definedName name="오오오">#REF!</definedName>
    <definedName name="오오오아앙"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오오오" localSheetId="0">#REF!</definedName>
    <definedName name="오오오오">#REF!</definedName>
    <definedName name="오정고" localSheetId="0">#REF!</definedName>
    <definedName name="오정고">#REF!</definedName>
    <definedName name="옥외등철거공구손료" localSheetId="0">#REF!</definedName>
    <definedName name="옥외등철거공구손료">#REF!</definedName>
    <definedName name="옥외등철거공비" localSheetId="0">#REF!</definedName>
    <definedName name="옥외등철거공비">#REF!</definedName>
    <definedName name="옥향H0.5" localSheetId="0">#REF!</definedName>
    <definedName name="옥향H0.5">#REF!</definedName>
    <definedName name="온도" localSheetId="0">#REF!</definedName>
    <definedName name="온도">#REF!</definedName>
    <definedName name="온돌공" localSheetId="0">#REF!</definedName>
    <definedName name="온돌공">#REF!</definedName>
    <definedName name="옹2되" localSheetId="0">#REF!</definedName>
    <definedName name="옹2되">#REF!</definedName>
    <definedName name="옹2부" localSheetId="0">#REF!</definedName>
    <definedName name="옹2부">#REF!</definedName>
    <definedName name="옹2블캡" localSheetId="0">#REF!</definedName>
    <definedName name="옹2블캡">#REF!</definedName>
    <definedName name="옹2블표" localSheetId="0">#REF!</definedName>
    <definedName name="옹2블표">#REF!</definedName>
    <definedName name="옹2상" localSheetId="0">#REF!</definedName>
    <definedName name="옹2상">#REF!</definedName>
    <definedName name="옹2속" localSheetId="0">#REF!</definedName>
    <definedName name="옹2속">#REF!</definedName>
    <definedName name="옹2잔" localSheetId="0">#REF!</definedName>
    <definedName name="옹2잔">#REF!</definedName>
    <definedName name="옹2잡" localSheetId="0">#REF!</definedName>
    <definedName name="옹2잡">#REF!</definedName>
    <definedName name="옹2지1" localSheetId="0">#REF!</definedName>
    <definedName name="옹2지1">#REF!</definedName>
    <definedName name="옹2지2" localSheetId="0">#REF!</definedName>
    <definedName name="옹2지2">#REF!</definedName>
    <definedName name="옹2지3" localSheetId="0">#REF!</definedName>
    <definedName name="옹2지3">#REF!</definedName>
    <definedName name="옹2터" localSheetId="0">#REF!</definedName>
    <definedName name="옹2터">#REF!</definedName>
    <definedName name="옹2합" localSheetId="0">#REF!</definedName>
    <definedName name="옹2합">#REF!</definedName>
    <definedName name="옹되" localSheetId="0">#REF!</definedName>
    <definedName name="옹되">#REF!</definedName>
    <definedName name="옹벽" localSheetId="0">#REF!</definedName>
    <definedName name="옹벽">#REF!</definedName>
    <definedName name="옹벽공" localSheetId="0">#REF!</definedName>
    <definedName name="옹벽공">#REF!</definedName>
    <definedName name="옹벽공집계표" localSheetId="0">#REF!</definedName>
    <definedName name="옹벽공집계표">#REF!</definedName>
    <definedName name="옹벽수량집계표" localSheetId="0">#REF!</definedName>
    <definedName name="옹벽수량집계표">#REF!</definedName>
    <definedName name="옹벽수량집계표총괄" hidden="1">{#N/A,#N/A,FALSE,"혼합골재"}</definedName>
    <definedName name="옹부" localSheetId="0">#REF!</definedName>
    <definedName name="옹부">#REF!</definedName>
    <definedName name="옹블캡" localSheetId="0">#REF!</definedName>
    <definedName name="옹블캡">#REF!</definedName>
    <definedName name="옹블표" localSheetId="0">#REF!</definedName>
    <definedName name="옹블표">#REF!</definedName>
    <definedName name="옹상" localSheetId="0">#REF!</definedName>
    <definedName name="옹상">#REF!</definedName>
    <definedName name="옹속" localSheetId="0">#REF!</definedName>
    <definedName name="옹속">#REF!</definedName>
    <definedName name="옹잔" localSheetId="0">#REF!</definedName>
    <definedName name="옹잔">#REF!</definedName>
    <definedName name="옹잡" localSheetId="0">#REF!</definedName>
    <definedName name="옹잡">#REF!</definedName>
    <definedName name="옹지1" localSheetId="0">#REF!</definedName>
    <definedName name="옹지1">#REF!</definedName>
    <definedName name="옹지2" localSheetId="0">#REF!</definedName>
    <definedName name="옹지2">#REF!</definedName>
    <definedName name="옹지3" localSheetId="0">#REF!</definedName>
    <definedName name="옹지3">#REF!</definedName>
    <definedName name="옹터" localSheetId="0">#REF!</definedName>
    <definedName name="옹터">#REF!</definedName>
    <definedName name="옹합" localSheetId="0">#REF!</definedName>
    <definedName name="옹합">#REF!</definedName>
    <definedName name="완공3" localSheetId="0" hidden="1">#REF!</definedName>
    <definedName name="완공3" hidden="1">#REF!</definedName>
    <definedName name="완금" localSheetId="0">#REF!</definedName>
    <definedName name="완금">#REF!</definedName>
    <definedName name="완도" hidden="1">{#N/A,#N/A,FALSE,"포장2"}</definedName>
    <definedName name="완성표" localSheetId="0">#REF!</definedName>
    <definedName name="완성표">#REF!</definedName>
    <definedName name="왕벚나무" localSheetId="0">#REF!</definedName>
    <definedName name="왕벚나무">#REF!</definedName>
    <definedName name="왕벚나무H4.5" localSheetId="0">#REF!</definedName>
    <definedName name="왕벚나무H4.5">#REF!</definedName>
    <definedName name="왜성도라지" localSheetId="0">#REF!</definedName>
    <definedName name="왜성도라지">#REF!</definedName>
    <definedName name="외" localSheetId="0">#REF!</definedName>
    <definedName name="외">#REF!</definedName>
    <definedName name="외국" localSheetId="0">#REF!</definedName>
    <definedName name="외국">#REF!</definedName>
    <definedName name="외노" localSheetId="0">#REF!</definedName>
    <definedName name="외노">#REF!</definedName>
    <definedName name="외벽" localSheetId="0">#REF!</definedName>
    <definedName name="외벽">#REF!</definedName>
    <definedName name="외벽1" localSheetId="0">#REF!</definedName>
    <definedName name="외벽1">#REF!</definedName>
    <definedName name="외벽2" localSheetId="0">#REF!</definedName>
    <definedName name="외벽2">#REF!</definedName>
    <definedName name="외부출입구집계" hidden="1">#REF!</definedName>
    <definedName name="요율" localSheetId="0">#REF!</definedName>
    <definedName name="요율">#REF!</definedName>
    <definedName name="요율인쇄" localSheetId="0">#REF!</definedName>
    <definedName name="요율인쇄">#REF!</definedName>
    <definedName name="용량" localSheetId="0">#REF!</definedName>
    <definedName name="용량">#REF!</definedName>
    <definedName name="용수" localSheetId="0">#REF!</definedName>
    <definedName name="용수">#REF!</definedName>
    <definedName name="용역" localSheetId="0">#REF!</definedName>
    <definedName name="용역">#REF!</definedName>
    <definedName name="용용" hidden="1">{#N/A,#N/A,FALSE,"포장2"}</definedName>
    <definedName name="용접" localSheetId="0">#REF!</definedName>
    <definedName name="용접">#REF!</definedName>
    <definedName name="용접공" localSheetId="0">#REF!</definedName>
    <definedName name="용접공">#REF!</definedName>
    <definedName name="용접공_일반" localSheetId="0">#REF!</definedName>
    <definedName name="용접공_일반">#REF!</definedName>
    <definedName name="용접공_일반001" localSheetId="0">#REF!</definedName>
    <definedName name="용접공_일반001">#REF!</definedName>
    <definedName name="용접공_일반002" localSheetId="0">#REF!</definedName>
    <definedName name="용접공_일반002">#REF!</definedName>
    <definedName name="용접공_일반011" localSheetId="0">#REF!</definedName>
    <definedName name="용접공_일반011">#REF!</definedName>
    <definedName name="용접공_일반982" localSheetId="0">#REF!</definedName>
    <definedName name="용접공_일반982">#REF!</definedName>
    <definedName name="용접공_일반991" localSheetId="0">#REF!</definedName>
    <definedName name="용접공_일반991">#REF!</definedName>
    <definedName name="용접공_일반992" localSheetId="0">#REF!</definedName>
    <definedName name="용접공_일반992">#REF!</definedName>
    <definedName name="용접공_철도" localSheetId="0">#REF!</definedName>
    <definedName name="용접공_철도">#REF!</definedName>
    <definedName name="용접공_철도001" localSheetId="0">#REF!</definedName>
    <definedName name="용접공_철도001">#REF!</definedName>
    <definedName name="용접공_철도002" localSheetId="0">#REF!</definedName>
    <definedName name="용접공_철도002">#REF!</definedName>
    <definedName name="용접공_철도011" localSheetId="0">#REF!</definedName>
    <definedName name="용접공_철도011">#REF!</definedName>
    <definedName name="용접공_철도982" localSheetId="0">#REF!</definedName>
    <definedName name="용접공_철도982">#REF!</definedName>
    <definedName name="용접공_철도991" localSheetId="0">#REF!</definedName>
    <definedName name="용접공_철도991">#REF!</definedName>
    <definedName name="용접공_철도992" localSheetId="0">#REF!</definedName>
    <definedName name="용접공_철도992">#REF!</definedName>
    <definedName name="용접봉" localSheetId="0">#REF!</definedName>
    <definedName name="용접봉">#REF!</definedName>
    <definedName name="우리" localSheetId="0">#REF!</definedName>
    <definedName name="우리">#REF!</definedName>
    <definedName name="우리나라">#N/A</definedName>
    <definedName name="우리나라대한민국">#REF!</definedName>
    <definedName name="우리집">#N/A</definedName>
    <definedName name="우물공" localSheetId="0">#REF!</definedName>
    <definedName name="우물공">#REF!</definedName>
    <definedName name="우수13" localSheetId="0">#REF!</definedName>
    <definedName name="우수13">#REF!</definedName>
    <definedName name="우수공" localSheetId="0">#REF!</definedName>
    <definedName name="우수공">#REF!</definedName>
    <definedName name="우수공수량집계표" localSheetId="0">#REF!</definedName>
    <definedName name="우수공수량집계표">#REF!</definedName>
    <definedName name="운" localSheetId="0">#REF!</definedName>
    <definedName name="운">#REF!</definedName>
    <definedName name="운반2" localSheetId="0">#REF!</definedName>
    <definedName name="운반2">#REF!</definedName>
    <definedName name="운반거리" localSheetId="0">#REF!</definedName>
    <definedName name="운반거리">#REF!</definedName>
    <definedName name="운반거리계수" localSheetId="0">#REF!</definedName>
    <definedName name="운반거리계수">#REF!</definedName>
    <definedName name="운반구간">[62]을부담운반비!$D$5</definedName>
    <definedName name="운반비" localSheetId="0">#REF!</definedName>
    <definedName name="운반비">#REF!</definedName>
    <definedName name="운반비_선택" localSheetId="0">#REF!</definedName>
    <definedName name="운반비_선택">#REF!</definedName>
    <definedName name="운반산출" localSheetId="0">#REF!</definedName>
    <definedName name="운반산출">#REF!</definedName>
    <definedName name="운잔" localSheetId="0">#REF!</definedName>
    <definedName name="운잔">#REF!</definedName>
    <definedName name="운전" localSheetId="0">#REF!</definedName>
    <definedName name="운전">#REF!</definedName>
    <definedName name="운전기사">[125]인건비!$B$13</definedName>
    <definedName name="운전사" localSheetId="0">#REF!</definedName>
    <definedName name="운전사">#REF!</definedName>
    <definedName name="운전사_기계" localSheetId="0">#REF!</definedName>
    <definedName name="운전사_기계">#REF!</definedName>
    <definedName name="운전사_기계001" localSheetId="0">#REF!</definedName>
    <definedName name="운전사_기계001">#REF!</definedName>
    <definedName name="운전사_기계002" localSheetId="0">#REF!</definedName>
    <definedName name="운전사_기계002">#REF!</definedName>
    <definedName name="운전사_기계011" localSheetId="0">#REF!</definedName>
    <definedName name="운전사_기계011">#REF!</definedName>
    <definedName name="운전사_기계982" localSheetId="0">#REF!</definedName>
    <definedName name="운전사_기계982">#REF!</definedName>
    <definedName name="운전사_기계991" localSheetId="0">#REF!</definedName>
    <definedName name="운전사_기계991">#REF!</definedName>
    <definedName name="운전사_기계992" localSheetId="0">#REF!</definedName>
    <definedName name="운전사_기계992">#REF!</definedName>
    <definedName name="운전사_운반">'[64]기계경비(시간당)'!$D$7</definedName>
    <definedName name="운전사_운반차" localSheetId="0">#REF!</definedName>
    <definedName name="운전사_운반차">#REF!</definedName>
    <definedName name="운전사_운반차001" localSheetId="0">#REF!</definedName>
    <definedName name="운전사_운반차001">#REF!</definedName>
    <definedName name="운전사_운반차002" localSheetId="0">#REF!</definedName>
    <definedName name="운전사_운반차002">#REF!</definedName>
    <definedName name="운전사_운반차011" localSheetId="0">#REF!</definedName>
    <definedName name="운전사_운반차011">#REF!</definedName>
    <definedName name="운전사_운반차982" localSheetId="0">#REF!</definedName>
    <definedName name="운전사_운반차982">#REF!</definedName>
    <definedName name="운전사_운반차991" localSheetId="0">#REF!</definedName>
    <definedName name="운전사_운반차991">#REF!</definedName>
    <definedName name="운전사_운반차992" localSheetId="0">#REF!</definedName>
    <definedName name="운전사_운반차992">#REF!</definedName>
    <definedName name="운전사기계" localSheetId="0">#REF!</definedName>
    <definedName name="운전사기계">#REF!</definedName>
    <definedName name="운전사운반차" localSheetId="0">#REF!</definedName>
    <definedName name="운전사운반차">#REF!</definedName>
    <definedName name="운전조" localSheetId="0">#REF!</definedName>
    <definedName name="운전조">#REF!</definedName>
    <definedName name="원" localSheetId="0">[101]환산!#REF!</definedName>
    <definedName name="원">[101]환산!#REF!</definedName>
    <definedName name="원가" localSheetId="0">#REF!</definedName>
    <definedName name="원가">[126]총괄내역서!$A$3:$P$22</definedName>
    <definedName name="원가1" hidden="1">{#N/A,#N/A,FALSE,"현장 NCR 분석";#N/A,#N/A,FALSE,"현장품질감사";#N/A,#N/A,FALSE,"현장품질감사"}</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 localSheetId="0">#REF!</definedName>
    <definedName name="원가계산">#REF!</definedName>
    <definedName name="원가계산1">[127]자재단가!$A$6:$M$156</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명" localSheetId="0">#REF!</definedName>
    <definedName name="원가계산명">#REF!</definedName>
    <definedName name="원가계산서" localSheetId="0">#REF!</definedName>
    <definedName name="원가계산서">#REF!</definedName>
    <definedName name="원가계산창">#N/A</definedName>
    <definedName name="원가계신" localSheetId="0">#REF!</definedName>
    <definedName name="원가계신">#REF!</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계ㅅ산" localSheetId="0">#REF!</definedName>
    <definedName name="원각계ㅅ산">#REF!</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길" localSheetId="0">#REF!</definedName>
    <definedName name="원길">#REF!</definedName>
    <definedName name="원단위" hidden="1">{#N/A,#N/A,FALSE,"BS";#N/A,#N/A,FALSE,"PL";#N/A,#N/A,FALSE,"처분";#N/A,#N/A,FALSE,"현금";#N/A,#N/A,FALSE,"매출";#N/A,#N/A,FALSE,"원가";#N/A,#N/A,FALSE,"경영"}</definedName>
    <definedName name="원자력계장공" localSheetId="0">#REF!</definedName>
    <definedName name="원자력계장공">#REF!</definedName>
    <definedName name="원자력계장공001" localSheetId="0">#REF!</definedName>
    <definedName name="원자력계장공001">#REF!</definedName>
    <definedName name="원자력계장공002" localSheetId="0">#REF!</definedName>
    <definedName name="원자력계장공002">#REF!</definedName>
    <definedName name="원자력계장공011" localSheetId="0">#REF!</definedName>
    <definedName name="원자력계장공011">#REF!</definedName>
    <definedName name="원자력계장공982" localSheetId="0">#REF!</definedName>
    <definedName name="원자력계장공982">#REF!</definedName>
    <definedName name="원자력계장공991" localSheetId="0">#REF!</definedName>
    <definedName name="원자력계장공991">#REF!</definedName>
    <definedName name="원자력계장공992" localSheetId="0">#REF!</definedName>
    <definedName name="원자력계장공992">#REF!</definedName>
    <definedName name="원자력기계설치공" localSheetId="0">#REF!</definedName>
    <definedName name="원자력기계설치공">#REF!</definedName>
    <definedName name="원자력기계설치공001" localSheetId="0">#REF!</definedName>
    <definedName name="원자력기계설치공001">#REF!</definedName>
    <definedName name="원자력기계설치공002" localSheetId="0">#REF!</definedName>
    <definedName name="원자력기계설치공002">#REF!</definedName>
    <definedName name="원자력기계설치공011" localSheetId="0">#REF!</definedName>
    <definedName name="원자력기계설치공011">#REF!</definedName>
    <definedName name="원자력기계설치공982" localSheetId="0">#REF!</definedName>
    <definedName name="원자력기계설치공982">#REF!</definedName>
    <definedName name="원자력기계설치공991" localSheetId="0">#REF!</definedName>
    <definedName name="원자력기계설치공991">#REF!</definedName>
    <definedName name="원자력기계설치공992" localSheetId="0">#REF!</definedName>
    <definedName name="원자력기계설치공992">#REF!</definedName>
    <definedName name="원자력기술자" localSheetId="0">#REF!</definedName>
    <definedName name="원자력기술자">#REF!</definedName>
    <definedName name="원자력기술자001" localSheetId="0">#REF!</definedName>
    <definedName name="원자력기술자001">#REF!</definedName>
    <definedName name="원자력기술자002" localSheetId="0">#REF!</definedName>
    <definedName name="원자력기술자002">#REF!</definedName>
    <definedName name="원자력기술자011" localSheetId="0">#REF!</definedName>
    <definedName name="원자력기술자011">#REF!</definedName>
    <definedName name="원자력기술자982" localSheetId="0">#REF!</definedName>
    <definedName name="원자력기술자982">#REF!</definedName>
    <definedName name="원자력기술자991" localSheetId="0">#REF!</definedName>
    <definedName name="원자력기술자991">#REF!</definedName>
    <definedName name="원자력기술자992" localSheetId="0">#REF!</definedName>
    <definedName name="원자력기술자992">#REF!</definedName>
    <definedName name="원자력덕트공" localSheetId="0">#REF!</definedName>
    <definedName name="원자력덕트공">#REF!</definedName>
    <definedName name="원자력덕트공001" localSheetId="0">#REF!</definedName>
    <definedName name="원자력덕트공001">#REF!</definedName>
    <definedName name="원자력덕트공002" localSheetId="0">#REF!</definedName>
    <definedName name="원자력덕트공002">#REF!</definedName>
    <definedName name="원자력덕트공011" localSheetId="0">#REF!</definedName>
    <definedName name="원자력덕트공011">#REF!</definedName>
    <definedName name="원자력덕트공982" localSheetId="0">#REF!</definedName>
    <definedName name="원자력덕트공982">#REF!</definedName>
    <definedName name="원자력덕트공991" localSheetId="0">#REF!</definedName>
    <definedName name="원자력덕트공991">#REF!</definedName>
    <definedName name="원자력덕트공992" localSheetId="0">#REF!</definedName>
    <definedName name="원자력덕트공992">#REF!</definedName>
    <definedName name="원자력배관공" localSheetId="0">#REF!</definedName>
    <definedName name="원자력배관공">#REF!</definedName>
    <definedName name="원자력배관공001" localSheetId="0">#REF!</definedName>
    <definedName name="원자력배관공001">#REF!</definedName>
    <definedName name="원자력배관공002" localSheetId="0">#REF!</definedName>
    <definedName name="원자력배관공002">#REF!</definedName>
    <definedName name="원자력배관공011" localSheetId="0">#REF!</definedName>
    <definedName name="원자력배관공011">#REF!</definedName>
    <definedName name="원자력배관공982" localSheetId="0">#REF!</definedName>
    <definedName name="원자력배관공982">#REF!</definedName>
    <definedName name="원자력배관공991" localSheetId="0">#REF!</definedName>
    <definedName name="원자력배관공991">#REF!</definedName>
    <definedName name="원자력배관공992" localSheetId="0">#REF!</definedName>
    <definedName name="원자력배관공992">#REF!</definedName>
    <definedName name="원자력보온공" localSheetId="0">#REF!</definedName>
    <definedName name="원자력보온공">#REF!</definedName>
    <definedName name="원자력보온공001" localSheetId="0">#REF!</definedName>
    <definedName name="원자력보온공001">#REF!</definedName>
    <definedName name="원자력보온공002" localSheetId="0">#REF!</definedName>
    <definedName name="원자력보온공002">#REF!</definedName>
    <definedName name="원자력보온공011" localSheetId="0">#REF!</definedName>
    <definedName name="원자력보온공011">#REF!</definedName>
    <definedName name="원자력보온공982" localSheetId="0">#REF!</definedName>
    <definedName name="원자력보온공982">#REF!</definedName>
    <definedName name="원자력보온공991" localSheetId="0">#REF!</definedName>
    <definedName name="원자력보온공991">#REF!</definedName>
    <definedName name="원자력보온공992" localSheetId="0">#REF!</definedName>
    <definedName name="원자력보온공992">#REF!</definedName>
    <definedName name="원자력용접공" localSheetId="0">#REF!</definedName>
    <definedName name="원자력용접공">#REF!</definedName>
    <definedName name="원자력용접공001" localSheetId="0">#REF!</definedName>
    <definedName name="원자력용접공001">#REF!</definedName>
    <definedName name="원자력용접공002" localSheetId="0">#REF!</definedName>
    <definedName name="원자력용접공002">#REF!</definedName>
    <definedName name="원자력용접공011" localSheetId="0">#REF!</definedName>
    <definedName name="원자력용접공011">#REF!</definedName>
    <definedName name="원자력용접공982" localSheetId="0">#REF!</definedName>
    <definedName name="원자력용접공982">#REF!</definedName>
    <definedName name="원자력용접공991" localSheetId="0">#REF!</definedName>
    <definedName name="원자력용접공991">#REF!</definedName>
    <definedName name="원자력용접공992" localSheetId="0">#REF!</definedName>
    <definedName name="원자력용접공992">#REF!</definedName>
    <definedName name="원자력제관공" localSheetId="0">#REF!</definedName>
    <definedName name="원자력제관공">#REF!</definedName>
    <definedName name="원자력제관공001" localSheetId="0">#REF!</definedName>
    <definedName name="원자력제관공001">#REF!</definedName>
    <definedName name="원자력제관공002" localSheetId="0">#REF!</definedName>
    <definedName name="원자력제관공002">#REF!</definedName>
    <definedName name="원자력제관공011" localSheetId="0">#REF!</definedName>
    <definedName name="원자력제관공011">#REF!</definedName>
    <definedName name="원자력제관공982" localSheetId="0">#REF!</definedName>
    <definedName name="원자력제관공982">#REF!</definedName>
    <definedName name="원자력제관공991" localSheetId="0">#REF!</definedName>
    <definedName name="원자력제관공991">#REF!</definedName>
    <definedName name="원자력제관공992" localSheetId="0">#REF!</definedName>
    <definedName name="원자력제관공992">#REF!</definedName>
    <definedName name="원자력직공" localSheetId="0">#REF!</definedName>
    <definedName name="원자력직공">#REF!</definedName>
    <definedName name="원자력케이블전공" localSheetId="0">#REF!</definedName>
    <definedName name="원자력케이블전공">#REF!</definedName>
    <definedName name="원자력케이블전공001" localSheetId="0">#REF!</definedName>
    <definedName name="원자력케이블전공001">#REF!</definedName>
    <definedName name="원자력케이블전공002" localSheetId="0">#REF!</definedName>
    <definedName name="원자력케이블전공002">#REF!</definedName>
    <definedName name="원자력케이블전공011" localSheetId="0">#REF!</definedName>
    <definedName name="원자력케이블전공011">#REF!</definedName>
    <definedName name="원자력케이블전공982" localSheetId="0">#REF!</definedName>
    <definedName name="원자력케이블전공982">#REF!</definedName>
    <definedName name="원자력케이블전공991" localSheetId="0">#REF!</definedName>
    <definedName name="원자력케이블전공991">#REF!</definedName>
    <definedName name="원자력케이블전공992" localSheetId="0">#REF!</definedName>
    <definedName name="원자력케이블전공992">#REF!</definedName>
    <definedName name="원자력특별인부" localSheetId="0">#REF!</definedName>
    <definedName name="원자력특별인부">#REF!</definedName>
    <definedName name="원자력특별인부001" localSheetId="0">#REF!</definedName>
    <definedName name="원자력특별인부001">#REF!</definedName>
    <definedName name="원자력특별인부002" localSheetId="0">#REF!</definedName>
    <definedName name="원자력특별인부002">#REF!</definedName>
    <definedName name="원자력특별인부011" localSheetId="0">#REF!</definedName>
    <definedName name="원자력특별인부011">#REF!</definedName>
    <definedName name="원자력특별인부982" localSheetId="0">#REF!</definedName>
    <definedName name="원자력특별인부982">#REF!</definedName>
    <definedName name="원자력특별인부991" localSheetId="0">#REF!</definedName>
    <definedName name="원자력특별인부991">#REF!</definedName>
    <definedName name="원자력특별인부992" localSheetId="0">#REF!</definedName>
    <definedName name="원자력특별인부992">#REF!</definedName>
    <definedName name="원자력품질관리사" localSheetId="0">#REF!</definedName>
    <definedName name="원자력품질관리사">#REF!</definedName>
    <definedName name="원자력품질관리사001" localSheetId="0">#REF!</definedName>
    <definedName name="원자력품질관리사001">#REF!</definedName>
    <definedName name="원자력품질관리사002" localSheetId="0">#REF!</definedName>
    <definedName name="원자력품질관리사002">#REF!</definedName>
    <definedName name="원자력품질관리사011" localSheetId="0">#REF!</definedName>
    <definedName name="원자력품질관리사011">#REF!</definedName>
    <definedName name="원자력품질관리사982" localSheetId="0">#REF!</definedName>
    <definedName name="원자력품질관리사982">#REF!</definedName>
    <definedName name="원자력품질관리사991" localSheetId="0">#REF!</definedName>
    <definedName name="원자력품질관리사991">#REF!</definedName>
    <definedName name="원자력품질관리사992" localSheetId="0">#REF!</definedName>
    <definedName name="원자력품질관리사992">#REF!</definedName>
    <definedName name="원자력플랜트전공" localSheetId="0">#REF!</definedName>
    <definedName name="원자력플랜트전공">#REF!</definedName>
    <definedName name="원자력플랜트전공001" localSheetId="0">#REF!</definedName>
    <definedName name="원자력플랜트전공001">#REF!</definedName>
    <definedName name="원자력플랜트전공002" localSheetId="0">#REF!</definedName>
    <definedName name="원자력플랜트전공002">#REF!</definedName>
    <definedName name="원자력플랜트전공011" localSheetId="0">#REF!</definedName>
    <definedName name="원자력플랜트전공011">#REF!</definedName>
    <definedName name="원자력플랜트전공982" localSheetId="0">#REF!</definedName>
    <definedName name="원자력플랜트전공982">#REF!</definedName>
    <definedName name="원자력플랜트전공991" localSheetId="0">#REF!</definedName>
    <definedName name="원자력플랜트전공991">#REF!</definedName>
    <definedName name="원자력플랜트전공992" localSheetId="0">#REF!</definedName>
    <definedName name="원자력플랜트전공992">#REF!</definedName>
    <definedName name="원지반다짐" localSheetId="0">#REF!</definedName>
    <definedName name="원지반다짐">#REF!</definedName>
    <definedName name="원형3회" localSheetId="0">#REF!</definedName>
    <definedName name="원형3회">#REF!</definedName>
    <definedName name="원형4회" localSheetId="0">#REF!</definedName>
    <definedName name="원형4회">#REF!</definedName>
    <definedName name="월별영업" localSheetId="0">#REF!</definedName>
    <definedName name="월별영업">#REF!</definedName>
    <definedName name="월별인원투입현황" hidden="1">{#N/A,#N/A,FALSE,"현장 NCR 분석";#N/A,#N/A,FALSE,"현장품질감사";#N/A,#N/A,FALSE,"현장품질감사"}</definedName>
    <definedName name="월별투입" hidden="1">{#N/A,#N/A,FALSE,"지침";#N/A,#N/A,FALSE,"환경분석";#N/A,#N/A,FALSE,"Sheet16"}</definedName>
    <definedName name="웨브높이" localSheetId="0">#REF!</definedName>
    <definedName name="웨브높이">#REF!</definedName>
    <definedName name="웨브두께" localSheetId="0">#REF!</definedName>
    <definedName name="웨브두께">#REF!</definedName>
    <definedName name="위" localSheetId="0">#REF!</definedName>
    <definedName name="위">#REF!</definedName>
    <definedName name="위1" localSheetId="0">#REF!</definedName>
    <definedName name="위1">#REF!</definedName>
    <definedName name="위님" localSheetId="0">#REF!</definedName>
    <definedName name="위님">#REF!</definedName>
    <definedName name="위병면회소" localSheetId="0">[128]원가계산서!#REF!</definedName>
    <definedName name="위병면회소">[128]원가계산서!#REF!</definedName>
    <definedName name="위생" localSheetId="0">{"Book1","도곡1실행.xls"}</definedName>
    <definedName name="위생">{"Book1","도곡1실행.xls"}</definedName>
    <definedName name="위생공" localSheetId="0">#REF!</definedName>
    <definedName name="위생공">#REF!</definedName>
    <definedName name="위생공001" localSheetId="0">#REF!</definedName>
    <definedName name="위생공001">#REF!</definedName>
    <definedName name="위생공002" localSheetId="0">#REF!</definedName>
    <definedName name="위생공002">#REF!</definedName>
    <definedName name="위생공011" localSheetId="0">#REF!</definedName>
    <definedName name="위생공011">#REF!</definedName>
    <definedName name="위생공982" localSheetId="0">#REF!</definedName>
    <definedName name="위생공982">#REF!</definedName>
    <definedName name="위생공991" localSheetId="0">#REF!</definedName>
    <definedName name="위생공991">#REF!</definedName>
    <definedName name="위생공992" localSheetId="0">#REF!</definedName>
    <definedName name="위생공992">#REF!</definedName>
    <definedName name="위위" localSheetId="0">#REF!</definedName>
    <definedName name="위위">#REF!</definedName>
    <definedName name="위치" localSheetId="0">#REF!</definedName>
    <definedName name="위치">#REF!</definedName>
    <definedName name="위치별" localSheetId="0">#REF!</definedName>
    <definedName name="위치별">#REF!</definedName>
    <definedName name="윙비트" localSheetId="0">#REF!</definedName>
    <definedName name="윙비트">#REF!</definedName>
    <definedName name="윙비트8" localSheetId="0">#REF!</definedName>
    <definedName name="윙비트8">#REF!</definedName>
    <definedName name="유동" localSheetId="0">#REF!</definedName>
    <definedName name="유동">#REF!</definedName>
    <definedName name="유리공" localSheetId="0">#REF!</definedName>
    <definedName name="유리공">#REF!</definedName>
    <definedName name="유리공001" localSheetId="0">#REF!</definedName>
    <definedName name="유리공001">#REF!</definedName>
    <definedName name="유리공002" localSheetId="0">#REF!</definedName>
    <definedName name="유리공002">#REF!</definedName>
    <definedName name="유리공011" localSheetId="0">#REF!</definedName>
    <definedName name="유리공011">#REF!</definedName>
    <definedName name="유리공982" localSheetId="0">#REF!</definedName>
    <definedName name="유리공982">#REF!</definedName>
    <definedName name="유리공991" localSheetId="0">#REF!</definedName>
    <definedName name="유리공991">#REF!</definedName>
    <definedName name="유리공992" localSheetId="0">#REF!</definedName>
    <definedName name="유리공992">#REF!</definedName>
    <definedName name="유보금액" localSheetId="0">#REF!</definedName>
    <definedName name="유보금액">#REF!</definedName>
    <definedName name="유보율" localSheetId="0">#REF!</definedName>
    <definedName name="유보율">#REF!</definedName>
    <definedName name="유입1" localSheetId="0">#REF!</definedName>
    <definedName name="유입1">#REF!</definedName>
    <definedName name="유입2" localSheetId="0">#REF!</definedName>
    <definedName name="유입2">#REF!</definedName>
    <definedName name="유입3" localSheetId="0">#REF!</definedName>
    <definedName name="유입3">#REF!</definedName>
    <definedName name="유입질소량" localSheetId="0">#REF!</definedName>
    <definedName name="유입질소량">#REF!</definedName>
    <definedName name="유출TKN" localSheetId="0">#REF!</definedName>
    <definedName name="유출TKN">#REF!</definedName>
    <definedName name="유출관경" localSheetId="0">#REF!</definedName>
    <definedName name="유출관경">#REF!</definedName>
    <definedName name="유출질소량" localSheetId="0">#REF!</definedName>
    <definedName name="유출질소량">#REF!</definedName>
    <definedName name="유치원" localSheetId="0">#REF!</definedName>
    <definedName name="유치원">#REF!</definedName>
    <definedName name="유화재고" localSheetId="0">#REF!</definedName>
    <definedName name="유화재고">#REF!</definedName>
    <definedName name="유효" localSheetId="0">#REF!</definedName>
    <definedName name="유효">#REF!</definedName>
    <definedName name="유효폭" localSheetId="0">#REF!</definedName>
    <definedName name="유효폭">#REF!</definedName>
    <definedName name="육" localSheetId="0">#REF!</definedName>
    <definedName name="육">#REF!</definedName>
    <definedName name="육1" localSheetId="0">#REF!</definedName>
    <definedName name="육1">#REF!</definedName>
    <definedName name="육1육1" localSheetId="0">#REF!</definedName>
    <definedName name="육1육1">#REF!</definedName>
    <definedName name="육1육1육1" localSheetId="0">#REF!</definedName>
    <definedName name="육1육1육1">#REF!</definedName>
    <definedName name="육1육1육1육1" localSheetId="0">#REF!</definedName>
    <definedName name="육1육1육1육1">#REF!</definedName>
    <definedName name="육2" localSheetId="0">#REF!</definedName>
    <definedName name="육2">#REF!</definedName>
    <definedName name="육2육2" localSheetId="0">#REF!</definedName>
    <definedName name="육2육2">#REF!</definedName>
    <definedName name="육2육2육2" localSheetId="0">#REF!</definedName>
    <definedName name="육2육2육2">#REF!</definedName>
    <definedName name="육2육2육2육2" localSheetId="0">#REF!</definedName>
    <definedName name="육2육2육2육2">#REF!</definedName>
    <definedName name="육상면고르기" localSheetId="0">#REF!</definedName>
    <definedName name="육상면고르기">#REF!</definedName>
    <definedName name="육상발파암06" localSheetId="0">#REF!</definedName>
    <definedName name="육상발파암06">#REF!</definedName>
    <definedName name="육상발파암6" localSheetId="0">#REF!</definedName>
    <definedName name="육상발파암6">#REF!</definedName>
    <definedName name="육상토사06" localSheetId="0">#REF!</definedName>
    <definedName name="육상토사06">#REF!</definedName>
    <definedName name="육상토사6" localSheetId="0">#REF!</definedName>
    <definedName name="육상토사6">#REF!</definedName>
    <definedName name="육상풍화암06" localSheetId="0">#REF!</definedName>
    <definedName name="육상풍화암06">#REF!</definedName>
    <definedName name="육상풍화암6" localSheetId="0">#REF!</definedName>
    <definedName name="육상풍화암6">#REF!</definedName>
    <definedName name="육육" localSheetId="0">#REF!</definedName>
    <definedName name="육육">#REF!</definedName>
    <definedName name="육육육" localSheetId="0">#REF!</definedName>
    <definedName name="육육육">#REF!</definedName>
    <definedName name="육육육육" localSheetId="0">#REF!</definedName>
    <definedName name="육육육육">#REF!</definedName>
    <definedName name="윤" localSheetId="0">#REF!,#REF!,#REF!,#REF!,#REF!,#REF!,#REF!,#REF!,#REF!,#REF!,#REF!,#REF!,#REF!,#REF!,#REF!,#REF!,#REF!,#REF!,#REF!</definedName>
    <definedName name="윤">#REF!,#REF!,#REF!,#REF!,#REF!,#REF!,#REF!,#REF!,#REF!,#REF!,#REF!,#REF!,#REF!,#REF!,#REF!,#REF!,#REF!,#REF!,#REF!</definedName>
    <definedName name="은행나무" localSheetId="0">#REF!</definedName>
    <definedName name="은행나무">#REF!</definedName>
    <definedName name="은행나무H3.5" localSheetId="0">#REF!</definedName>
    <definedName name="은행나무H3.5">#REF!</definedName>
    <definedName name="을" localSheetId="0">#REF!</definedName>
    <definedName name="을">#REF!</definedName>
    <definedName name="을1" localSheetId="0">#REF!</definedName>
    <definedName name="을1">#REF!</definedName>
    <definedName name="을1a" localSheetId="0">#REF!</definedName>
    <definedName name="을1a">#REF!</definedName>
    <definedName name="을1b" localSheetId="0">#REF!</definedName>
    <definedName name="을1b">#REF!</definedName>
    <definedName name="을부담품목별중량계">[62]운반비산출!$E$25</definedName>
    <definedName name="을지" localSheetId="0">BlankMacro1</definedName>
    <definedName name="을지">BlankMacro1</definedName>
    <definedName name="음악" localSheetId="0">#REF!</definedName>
    <definedName name="음악">#REF!</definedName>
    <definedName name="의" hidden="1">{#N/A,#N/A,FALSE,"운반시간"}</definedName>
    <definedName name="이" localSheetId="0">#REF!</definedName>
    <definedName name="이">#REF!</definedName>
    <definedName name="이1" localSheetId="0">#REF!</definedName>
    <definedName name="이1">#REF!</definedName>
    <definedName name="이1이1" localSheetId="0">#REF!</definedName>
    <definedName name="이1이1">#REF!</definedName>
    <definedName name="이1이1이1" localSheetId="0">#REF!</definedName>
    <definedName name="이1이1이1">#REF!</definedName>
    <definedName name="이1이1이1이1" localSheetId="0">#REF!</definedName>
    <definedName name="이1이1이1이1">#REF!</definedName>
    <definedName name="이2" localSheetId="0">#REF!</definedName>
    <definedName name="이2">#REF!</definedName>
    <definedName name="이2이2" localSheetId="0">#REF!</definedName>
    <definedName name="이2이2">#REF!</definedName>
    <definedName name="이2이2이2" localSheetId="0">#REF!</definedName>
    <definedName name="이2이2이2">#REF!</definedName>
    <definedName name="이2이2이2이2" localSheetId="0">#REF!</definedName>
    <definedName name="이2이2이2이2">#REF!</definedName>
    <definedName name="이3" localSheetId="0">#REF!</definedName>
    <definedName name="이3">#REF!</definedName>
    <definedName name="이3이3" localSheetId="0">#REF!</definedName>
    <definedName name="이3이3">#REF!</definedName>
    <definedName name="이3이3이3" localSheetId="0">#REF!</definedName>
    <definedName name="이3이3이3">#REF!</definedName>
    <definedName name="이3이3이3이3" localSheetId="0">#REF!</definedName>
    <definedName name="이3이3이3이3">#REF!</definedName>
    <definedName name="이공구" localSheetId="0">#REF!</definedName>
    <definedName name="이공구">#REF!</definedName>
    <definedName name="이공구가설비" localSheetId="0">#REF!</definedName>
    <definedName name="이공구가설비">#REF!</definedName>
    <definedName name="이공구간접노무비" localSheetId="0">#REF!</definedName>
    <definedName name="이공구간접노무비">#REF!</definedName>
    <definedName name="이공구공사원가" localSheetId="0">#REF!</definedName>
    <definedName name="이공구공사원가">#REF!</definedName>
    <definedName name="이공구관급" localSheetId="0">#REF!</definedName>
    <definedName name="이공구관급">#REF!</definedName>
    <definedName name="이공구기타경비" localSheetId="0">#REF!</definedName>
    <definedName name="이공구기타경비">#REF!</definedName>
    <definedName name="이공구부가가치세" localSheetId="0">'[129]2공구산출내역'!#REF!</definedName>
    <definedName name="이공구부가가치세">'[129]2공구산출내역'!#REF!</definedName>
    <definedName name="이공구산재보험료" localSheetId="0">#REF!</definedName>
    <definedName name="이공구산재보험료">#REF!</definedName>
    <definedName name="이공구안전관리비" localSheetId="0">#REF!</definedName>
    <definedName name="이공구안전관리비">#REF!</definedName>
    <definedName name="이공구이윤" localSheetId="0">#REF!</definedName>
    <definedName name="이공구이윤">#REF!</definedName>
    <definedName name="이공구일반관리비" localSheetId="0">#REF!</definedName>
    <definedName name="이공구일반관리비">#REF!</definedName>
    <definedName name="이동" hidden="1">{#N/A,#N/A,FALSE,"조골재"}</definedName>
    <definedName name="이런" hidden="1">{#N/A,#N/A,FALSE,"혼합골재"}</definedName>
    <definedName name="이레" localSheetId="0">#REF!</definedName>
    <definedName name="이레">#REF!</definedName>
    <definedName name="이름" hidden="1">{#N/A,#N/A,FALSE,"구조1"}</definedName>
    <definedName name="이삼" localSheetId="0">#REF!</definedName>
    <definedName name="이삼">#REF!</definedName>
    <definedName name="이상" localSheetId="0">#REF!</definedName>
    <definedName name="이상">#REF!</definedName>
    <definedName name="이식" localSheetId="0">#REF!</definedName>
    <definedName name="이식">#REF!</definedName>
    <definedName name="이식단가" localSheetId="0">#REF!</definedName>
    <definedName name="이식단가">#REF!</definedName>
    <definedName name="이식단가1" localSheetId="0">#REF!</definedName>
    <definedName name="이식단가1">#REF!</definedName>
    <definedName name="이식일위" localSheetId="0">#REF!</definedName>
    <definedName name="이식일위">#REF!</definedName>
    <definedName name="이용" localSheetId="0">#REF!</definedName>
    <definedName name="이용">#REF!</definedName>
    <definedName name="이윤" localSheetId="0">#REF!</definedName>
    <definedName name="이윤">#REF!</definedName>
    <definedName name="利潤" localSheetId="0">#REF!</definedName>
    <definedName name="利潤">#REF!</definedName>
    <definedName name="이윤2" localSheetId="0">#REF!</definedName>
    <definedName name="이윤2">#REF!</definedName>
    <definedName name="이윤4" localSheetId="0">#REF!</definedName>
    <definedName name="이윤4">#REF!</definedName>
    <definedName name="이윤요율" localSheetId="0">#REF!</definedName>
    <definedName name="이윤요율">#REF!</definedName>
    <definedName name="이윤율" localSheetId="0">#REF!</definedName>
    <definedName name="이윤율">#REF!</definedName>
    <definedName name="이윤지분공제" localSheetId="0">#REF!</definedName>
    <definedName name="이윤지분공제">#REF!</definedName>
    <definedName name="이윤표" localSheetId="0">#REF!</definedName>
    <definedName name="이윤표">#REF!</definedName>
    <definedName name="이음용접소모재" localSheetId="0">#REF!</definedName>
    <definedName name="이음용접소모재">#REF!</definedName>
    <definedName name="이음용접시간" localSheetId="0">#REF!</definedName>
    <definedName name="이음용접시간">#REF!</definedName>
    <definedName name="이응각" localSheetId="0">#REF!</definedName>
    <definedName name="이응각">#REF!</definedName>
    <definedName name="이이" localSheetId="0">#REF!</definedName>
    <definedName name="이이">#REF!</definedName>
    <definedName name="이이이" localSheetId="0">#REF!</definedName>
    <definedName name="이이이">#REF!</definedName>
    <definedName name="이이이이" localSheetId="0">#REF!</definedName>
    <definedName name="이이이이">#REF!</definedName>
    <definedName name="이자" localSheetId="0">#REF!</definedName>
    <definedName name="이자">#REF!</definedName>
    <definedName name="이자보상비율" localSheetId="0">#REF!</definedName>
    <definedName name="이자보상비율">#REF!</definedName>
    <definedName name="이팝나무H3.5" localSheetId="0">#REF!</definedName>
    <definedName name="이팝나무H3.5">#REF!</definedName>
    <definedName name="이형관">[43]DATE!$B$24:$B$85</definedName>
    <definedName name="이형철근">266523</definedName>
    <definedName name="이희선" localSheetId="0">#REF!,#REF!</definedName>
    <definedName name="이희선">#REF!,#REF!</definedName>
    <definedName name="이ㅏㄴ러" localSheetId="0">#REF!</definedName>
    <definedName name="이ㅏㄴ러">#REF!</definedName>
    <definedName name="이ㅏㅓㄴ" localSheetId="0">#REF!</definedName>
    <definedName name="이ㅏㅓㄴ">#REF!</definedName>
    <definedName name="인" localSheetId="0">#REF!</definedName>
    <definedName name="인">#REF!</definedName>
    <definedName name="인1" localSheetId="0">#REF!</definedName>
    <definedName name="인1">#REF!</definedName>
    <definedName name="인2" localSheetId="0">#REF!</definedName>
    <definedName name="인2">#REF!</definedName>
    <definedName name="인5" localSheetId="0">#REF!</definedName>
    <definedName name="인5">#REF!</definedName>
    <definedName name="인가번호" localSheetId="0">#REF!</definedName>
    <definedName name="인가번호">#REF!</definedName>
    <definedName name="인건" localSheetId="0">#REF!</definedName>
    <definedName name="인건">#REF!</definedName>
    <definedName name="인건비" localSheetId="0">#REF!</definedName>
    <definedName name="인건비">#REF!</definedName>
    <definedName name="인건비산출1" localSheetId="0">#REF!</definedName>
    <definedName name="인건비산출1">#REF!</definedName>
    <definedName name="인계5" localSheetId="0">#REF!</definedName>
    <definedName name="인계5">#REF!</definedName>
    <definedName name="인공" localSheetId="0">#REF!</definedName>
    <definedName name="인공">#REF!</definedName>
    <definedName name="인공지반층맹암거" hidden="1">{#N/A,#N/A,FALSE,"포장단가"}</definedName>
    <definedName name="인동덩쿨" localSheetId="0">#REF!</definedName>
    <definedName name="인동덩쿨">#REF!</definedName>
    <definedName name="인력터파기" localSheetId="0">#REF!</definedName>
    <definedName name="인력터파기">#REF!</definedName>
    <definedName name="인력품" localSheetId="0">#REF!</definedName>
    <definedName name="인력품">#REF!</definedName>
    <definedName name="인버트두께" localSheetId="0">#REF!</definedName>
    <definedName name="인버트두께">#REF!</definedName>
    <definedName name="인부신상자료" localSheetId="0">#REF!</definedName>
    <definedName name="인부신상자료">#REF!</definedName>
    <definedName name="인상익" localSheetId="0">BlankMacro1</definedName>
    <definedName name="인상익">BlankMacro1</definedName>
    <definedName name="인쇄" localSheetId="0">#REF!</definedName>
    <definedName name="인쇄">#REF!</definedName>
    <definedName name="인쇄양식">#N/A</definedName>
    <definedName name="인쇄영역" localSheetId="0">#REF!</definedName>
    <definedName name="인쇄영역">#REF!</definedName>
    <definedName name="인쇄영역2" localSheetId="0">#REF!</definedName>
    <definedName name="인쇄영역2">#REF!</definedName>
    <definedName name="인원" localSheetId="0">#REF!</definedName>
    <definedName name="인원">#REF!</definedName>
    <definedName name="인입공사비" localSheetId="0">#REF!</definedName>
    <definedName name="인입공사비">#REF!</definedName>
    <definedName name="인터폰설비" localSheetId="0">#REF!</definedName>
    <definedName name="인터폰설비">#REF!</definedName>
    <definedName name="인테리어" localSheetId="0">#REF!</definedName>
    <definedName name="인테리어">#REF!</definedName>
    <definedName name="인할" localSheetId="0">#REF!</definedName>
    <definedName name="인할">#REF!</definedName>
    <definedName name="일" localSheetId="0">#REF!</definedName>
    <definedName name="일">#REF!</definedName>
    <definedName name="일1" localSheetId="0">#REF!</definedName>
    <definedName name="일1">#REF!</definedName>
    <definedName name="일1일1" localSheetId="0">#REF!</definedName>
    <definedName name="일1일1">#REF!</definedName>
    <definedName name="일1일1일1" localSheetId="0">#REF!</definedName>
    <definedName name="일1일1일1">#REF!</definedName>
    <definedName name="일1일1일1일1" localSheetId="0">#REF!</definedName>
    <definedName name="일1일1일1일1">#REF!</definedName>
    <definedName name="일2" localSheetId="0">#REF!</definedName>
    <definedName name="일2">#REF!</definedName>
    <definedName name="일2일2" localSheetId="0">#REF!</definedName>
    <definedName name="일2일2">#REF!</definedName>
    <definedName name="일2일2일2" localSheetId="0">#REF!</definedName>
    <definedName name="일2일2일2">#REF!</definedName>
    <definedName name="일2일2일2일2" localSheetId="0">#REF!</definedName>
    <definedName name="일2일2일2일2">#REF!</definedName>
    <definedName name="일공구관급" localSheetId="0">#REF!</definedName>
    <definedName name="일공구관급">#REF!</definedName>
    <definedName name="일공구직영비" localSheetId="0">#REF!</definedName>
    <definedName name="일공구직영비">#REF!</definedName>
    <definedName name="일대" localSheetId="0">#REF!</definedName>
    <definedName name="일대">#REF!</definedName>
    <definedName name="일대1" localSheetId="0">#REF!</definedName>
    <definedName name="일대1">#REF!</definedName>
    <definedName name="일라인마카경비" localSheetId="0">#REF!</definedName>
    <definedName name="일라인마카경비">#REF!</definedName>
    <definedName name="일라인마카노무비" localSheetId="0">#REF!</definedName>
    <definedName name="일라인마카노무비">#REF!</definedName>
    <definedName name="일라인마카재료비" localSheetId="0">#REF!</definedName>
    <definedName name="일라인마카재료비">#REF!</definedName>
    <definedName name="일반" localSheetId="0">#REF!</definedName>
    <definedName name="일반">#REF!</definedName>
    <definedName name="일반관리비" localSheetId="0">#REF!</definedName>
    <definedName name="일반관리비">#REF!</definedName>
    <definedName name="一般管理費" localSheetId="0">#REF!</definedName>
    <definedName name="一般管理費">#REF!</definedName>
    <definedName name="일반관리비2" localSheetId="0">#REF!</definedName>
    <definedName name="일반관리비2">#REF!</definedName>
    <definedName name="일반관리비4" localSheetId="0">#REF!</definedName>
    <definedName name="일반관리비4">#REF!</definedName>
    <definedName name="일반관리비요율" localSheetId="0">#REF!</definedName>
    <definedName name="일반관리비요율">#REF!</definedName>
    <definedName name="일반관리비율" localSheetId="0">#REF!</definedName>
    <definedName name="일반관리비율">#REF!</definedName>
    <definedName name="일반관리비표" localSheetId="0">#REF!</definedName>
    <definedName name="일반관리비표">#REF!</definedName>
    <definedName name="일반관부설" localSheetId="0">#REF!</definedName>
    <definedName name="일반관부설">#REF!</definedName>
    <definedName name="일반교실" localSheetId="0">#REF!</definedName>
    <definedName name="일반교실">#REF!</definedName>
    <definedName name="일반부" hidden="1">{#N/A,#N/A,FALSE,"조골재"}</definedName>
    <definedName name="일반수량931" localSheetId="0">ErrorHandler_1</definedName>
    <definedName name="일반수량931">ErrorHandler_1</definedName>
    <definedName name="일반수량표지2" localSheetId="0">ErrorHandler_1</definedName>
    <definedName name="일반수량표지2">ErrorHandler_1</definedName>
    <definedName name="일반전기하도승인">#N/A</definedName>
    <definedName name="일반토공" localSheetId="0">#REF!</definedName>
    <definedName name="일반토공">#REF!</definedName>
    <definedName name="일반통신설비" localSheetId="0">#REF!</definedName>
    <definedName name="일반통신설비">#REF!</definedName>
    <definedName name="일번" localSheetId="0">#REF!</definedName>
    <definedName name="일번">#REF!</definedName>
    <definedName name="일번세대수" localSheetId="0">#REF!</definedName>
    <definedName name="일번세대수">#REF!</definedName>
    <definedName name="일본">#N/A</definedName>
    <definedName name="일산219" hidden="1">{#N/A,#N/A,FALSE,"혼합골재"}</definedName>
    <definedName name="일위" localSheetId="0">#REF!,#REF!</definedName>
    <definedName name="일위">#REF!</definedName>
    <definedName name="일위1" localSheetId="0">#REF!</definedName>
    <definedName name="일위1">#REF!</definedName>
    <definedName name="일위111" hidden="1">{#N/A,#N/A,FALSE,"전력간선"}</definedName>
    <definedName name="일위갑지">[85]백암비스타내역!$E$4:$G$167</definedName>
    <definedName name="일위대">#N/A</definedName>
    <definedName name="일위대가" localSheetId="0">#REF!</definedName>
    <definedName name="일위대가">#REF!</definedName>
    <definedName name="일위대가1" localSheetId="0">#REF!</definedName>
    <definedName name="일위대가1">#REF!</definedName>
    <definedName name="일위대가2" localSheetId="0">#REF!</definedName>
    <definedName name="일위대가2">#REF!</definedName>
    <definedName name="일위대가목록_2" localSheetId="0">#REF!</definedName>
    <definedName name="일위대가목록_2">#REF!</definedName>
    <definedName name="일위대가목록_2_1" localSheetId="0">#REF!</definedName>
    <definedName name="일위대가목록_2_1">#REF!</definedName>
    <definedName name="일위대가목록_2_2" localSheetId="0">#REF!</definedName>
    <definedName name="일위대가목록_2_2">#REF!</definedName>
    <definedName name="일위대가목록_3" localSheetId="0">#REF!</definedName>
    <definedName name="일위대가목록_3">#REF!</definedName>
    <definedName name="일위대가용" localSheetId="0">BlankMacro1</definedName>
    <definedName name="일위대가용">BlankMacro1</definedName>
    <definedName name="일위대가폼" localSheetId="0">#REF!</definedName>
    <definedName name="일위대가폼">#REF!</definedName>
    <definedName name="일위대표" localSheetId="0">ErrorHandler_1</definedName>
    <definedName name="일위대표">ErrorHandler_1</definedName>
    <definedName name="일위목록" localSheetId="0">#REF!</definedName>
    <definedName name="일위목록">#REF!</definedName>
    <definedName name="일위산출" localSheetId="0">#REF!</definedName>
    <definedName name="일위산출">#REF!</definedName>
    <definedName name="일위산출1" localSheetId="0">#REF!</definedName>
    <definedName name="일위산출1">#REF!</definedName>
    <definedName name="일위수량" localSheetId="0">#REF!</definedName>
    <definedName name="일위수량">#REF!</definedName>
    <definedName name="일위집계표" localSheetId="0">#REF!</definedName>
    <definedName name="일위집계표">#REF!</definedName>
    <definedName name="일위총괄" localSheetId="0">#REF!</definedName>
    <definedName name="일위총괄">#REF!</definedName>
    <definedName name="일위호표" localSheetId="0">#REF!</definedName>
    <definedName name="일위호표">#REF!</definedName>
    <definedName name="일의01" localSheetId="0">[95]직노!#REF!</definedName>
    <definedName name="일의01">[96]직노!#REF!</definedName>
    <definedName name="일일" localSheetId="0">#REF!</definedName>
    <definedName name="일일">#REF!</definedName>
    <definedName name="일일일" localSheetId="0">#REF!</definedName>
    <definedName name="일일일">#REF!</definedName>
    <definedName name="일일일일" localSheetId="0">#REF!</definedName>
    <definedName name="일일일일">#REF!</definedName>
    <definedName name="일정97" localSheetId="0" hidden="1">#REF!</definedName>
    <definedName name="일정97" hidden="1">#REF!</definedName>
    <definedName name="임" localSheetId="0">#REF!</definedName>
    <definedName name="임">#REF!</definedName>
    <definedName name="임상건축" localSheetId="0">#REF!</definedName>
    <definedName name="임상건축">#REF!</definedName>
    <definedName name="임상기계" localSheetId="0">#REF!</definedName>
    <definedName name="임상기계">#REF!</definedName>
    <definedName name="임상소방" localSheetId="0">#REF!</definedName>
    <definedName name="임상소방">#REF!</definedName>
    <definedName name="임상전기" localSheetId="0">#REF!</definedName>
    <definedName name="임상전기">#REF!</definedName>
    <definedName name="임상조경" localSheetId="0">#REF!</definedName>
    <definedName name="임상조경">#REF!</definedName>
    <definedName name="임상토목" localSheetId="0">#REF!</definedName>
    <definedName name="임상토목">#REF!</definedName>
    <definedName name="임상통신" localSheetId="0">#REF!</definedName>
    <definedName name="임상통신">#REF!</definedName>
    <definedName name="임시용전기" localSheetId="0">#REF!</definedName>
    <definedName name="임시용전기">#REF!</definedName>
    <definedName name="임용태">#N/A</definedName>
    <definedName name="임율기준2005" localSheetId="0">#REF!</definedName>
    <definedName name="임율기준2005">#REF!</definedName>
    <definedName name="임직" localSheetId="0">#REF!</definedName>
    <definedName name="임직">#REF!</definedName>
    <definedName name="임직급" localSheetId="0">#REF!</definedName>
    <definedName name="임직급">#REF!</definedName>
    <definedName name="임형" hidden="1">{#N/A,#N/A,FALSE,"포장2"}</definedName>
    <definedName name="입" localSheetId="0">#REF!</definedName>
    <definedName name="입">#REF!</definedName>
    <definedName name="입력" localSheetId="0">#REF!</definedName>
    <definedName name="입력">#REF!</definedName>
    <definedName name="입력란" localSheetId="0">#REF!</definedName>
    <definedName name="입력란">#REF!</definedName>
    <definedName name="입력선택">#N/A</definedName>
    <definedName name="입력전체" localSheetId="0">#REF!</definedName>
    <definedName name="입력전체">#REF!</definedName>
    <definedName name="입찰내역" localSheetId="0">#REF!</definedName>
    <definedName name="입찰내역">#REF!</definedName>
    <definedName name="ㅈ" hidden="1">{#N/A,#N/A,FALSE,"BS";#N/A,#N/A,FALSE,"PL";#N/A,#N/A,FALSE,"처분";#N/A,#N/A,FALSE,"현금";#N/A,#N/A,FALSE,"매출";#N/A,#N/A,FALSE,"원가";#N/A,#N/A,FALSE,"경영"}</definedName>
    <definedName name="ㅈ238" localSheetId="0">#REF!</definedName>
    <definedName name="ㅈ238">#REF!</definedName>
    <definedName name="ㅈ56ㅕ" hidden="1">{"'용역비'!$A$4:$C$8"}</definedName>
    <definedName name="ㅈㄱ" hidden="1">{#N/A,#N/A,FALSE,"조골재"}</definedName>
    <definedName name="ㅈㄷㄱ" localSheetId="0">[130]약품공급2!#REF!</definedName>
    <definedName name="ㅈㄷㄱ">[130]약품공급2!#REF!</definedName>
    <definedName name="ㅈㄷㄱㄷㄱㄷ" hidden="1">{"'용역비'!$A$4:$C$8"}</definedName>
    <definedName name="ㅈㄷㄳ호ㅛㅓ" localSheetId="0">#REF!</definedName>
    <definedName name="ㅈㄷㄳ호ㅛㅓ">#REF!</definedName>
    <definedName name="ㅈㄷㄴㅅㅎㄱㄷ횻ㄱ" localSheetId="0" hidden="1">#REF!</definedName>
    <definedName name="ㅈㄷㄴㅅㅎㄱㄷ횻ㄱ" hidden="1">#REF!</definedName>
    <definedName name="ㅈㄷㄹㄴㅁㄹㅇㄹㄴㅇㄹ" localSheetId="0">#REF!</definedName>
    <definedName name="ㅈㄷㄹㄴㅁㄹㅇㄹㄴㅇㄹ">#REF!</definedName>
    <definedName name="ㅈㄷㄹㄴㅇㄹ" localSheetId="0">#REF!</definedName>
    <definedName name="ㅈㄷㄹㄴㅇㄹ">#REF!</definedName>
    <definedName name="ㅈㄷㄹㄹㄷㄻㅈㄷㄹ" localSheetId="0">#REF!</definedName>
    <definedName name="ㅈㄷㄹㄹㄷㄻㅈㄷㄹ">#REF!</definedName>
    <definedName name="ㅈㄷㄹㅇㄹ홓롷롷로" localSheetId="0">#REF!</definedName>
    <definedName name="ㅈㄷㄹㅇㄹ홓롷롷로">#REF!</definedName>
    <definedName name="ㅈㄷㄹㅈㄷㄹㅈㄷ" localSheetId="0">#REF!</definedName>
    <definedName name="ㅈㄷㄹㅈㄷㄹㅈㄷ">#REF!</definedName>
    <definedName name="ㅈㄷㄹㅊ퐇롷롷롷롤ㅇ" localSheetId="0">#REF!</definedName>
    <definedName name="ㅈㄷㄹㅊ퐇롷롷롷롤ㅇ">#REF!</definedName>
    <definedName name="ㅈㄷㄻㄴㄹㅇㅎㄹㅇㅎㄹㅇㅎ" localSheetId="0">#REF!</definedName>
    <definedName name="ㅈㄷㄻㄴㄹㅇㅎㄹㅇㅎㄹㅇㅎ">#REF!</definedName>
    <definedName name="ㅈㄷㄻㄹㄹ" localSheetId="0">#REF!</definedName>
    <definedName name="ㅈㄷㄻㄹㄹ">#REF!</definedName>
    <definedName name="ㅈㄷㅁㄻㄹㄷㄹㄹ" localSheetId="0">#REF!</definedName>
    <definedName name="ㅈㄷㅁㄻㄹㄷㄹㄹ">#REF!</definedName>
    <definedName name="ㅈㄷㅂㄹ">#N/A</definedName>
    <definedName name="ㅈㄷㅅㅎㄴ" localSheetId="0">#REF!</definedName>
    <definedName name="ㅈㄷㅅㅎㄴ">#REF!</definedName>
    <definedName name="ㅈㄷㅈㄷ" localSheetId="0">#REF!</definedName>
    <definedName name="ㅈㄷㅈㄷ">#REF!</definedName>
    <definedName name="ㅈㄷ지앙ㄹㅇㄹㅇㄹㅇ">#REF!</definedName>
    <definedName name="ㅈㅂㄷ">#N/A</definedName>
    <definedName name="ㅈㅂㄷㄹ">#N/A</definedName>
    <definedName name="ㅈㅂㅇㅈ" localSheetId="0">#REF!,#REF!</definedName>
    <definedName name="ㅈㅂㅇㅈ">#REF!,#REF!</definedName>
    <definedName name="ㅈㅅ" localSheetId="0">#REF!</definedName>
    <definedName name="ㅈㅅ">#REF!</definedName>
    <definedName name="ㅈㅈ" localSheetId="0">#REF!</definedName>
    <definedName name="ㅈㅈ">#REF!</definedName>
    <definedName name="ㅈㅈㅈㅈ" localSheetId="0">#REF!</definedName>
    <definedName name="ㅈㅈㅈㅈ">#REF!</definedName>
    <definedName name="자" localSheetId="0">#REF!</definedName>
    <definedName name="자">#REF!</definedName>
    <definedName name="자_트" localSheetId="0">#REF!</definedName>
    <definedName name="자_트">#REF!</definedName>
    <definedName name="자갈" localSheetId="0">#REF!</definedName>
    <definedName name="자갈">#REF!</definedName>
    <definedName name="자갈19" localSheetId="0">#REF!</definedName>
    <definedName name="자갈19">#REF!</definedName>
    <definedName name="자갈190" localSheetId="0">#REF!</definedName>
    <definedName name="자갈190">#REF!</definedName>
    <definedName name="자갈40" localSheetId="0">#REF!</definedName>
    <definedName name="자갈40">#REF!</definedName>
    <definedName name="자갈50" localSheetId="0">#REF!</definedName>
    <definedName name="자갈50">#REF!</definedName>
    <definedName name="자갈운반경비" localSheetId="0">#REF!</definedName>
    <definedName name="자갈운반경비">#REF!</definedName>
    <definedName name="자갈운반계" localSheetId="0">#REF!</definedName>
    <definedName name="자갈운반계">#REF!</definedName>
    <definedName name="자갈운반노무비" localSheetId="0">#REF!</definedName>
    <definedName name="자갈운반노무비">#REF!</definedName>
    <definedName name="자갈운반재료비" localSheetId="0">#REF!</definedName>
    <definedName name="자갈운반재료비">#REF!</definedName>
    <definedName name="자갈운반톤경비" localSheetId="0">#REF!</definedName>
    <definedName name="자갈운반톤경비">#REF!</definedName>
    <definedName name="자갈운반톤계" localSheetId="0">#REF!</definedName>
    <definedName name="자갈운반톤계">#REF!</definedName>
    <definedName name="자갈운반톤노무비" localSheetId="0">#REF!</definedName>
    <definedName name="자갈운반톤노무비">#REF!</definedName>
    <definedName name="자갈운반톤재료비" localSheetId="0">#REF!</definedName>
    <definedName name="자갈운반톤재료비">#REF!</definedName>
    <definedName name="자갈합" localSheetId="0">#REF!</definedName>
    <definedName name="자갈합">#REF!</definedName>
    <definedName name="자갈합Ø19" localSheetId="0">#REF!</definedName>
    <definedName name="자갈합Ø19">#REF!</definedName>
    <definedName name="자갈합계" localSheetId="0">#REF!</definedName>
    <definedName name="자갈합계">#REF!</definedName>
    <definedName name="자갈합계19" localSheetId="0">#REF!</definedName>
    <definedName name="자갈합계19">#REF!</definedName>
    <definedName name="자계5" localSheetId="0">#REF!</definedName>
    <definedName name="자계5">#REF!</definedName>
    <definedName name="자귀나무" localSheetId="0">#REF!</definedName>
    <definedName name="자귀나무">#REF!</definedName>
    <definedName name="자귀나무H3.0xR8" localSheetId="0">#REF!</definedName>
    <definedName name="자귀나무H3.0xR8">#REF!</definedName>
    <definedName name="자니" localSheetId="0">#REF!</definedName>
    <definedName name="자니">#REF!</definedName>
    <definedName name="자단" localSheetId="0">#REF!</definedName>
    <definedName name="자단">#REF!</definedName>
    <definedName name="자동노" localSheetId="0">#REF!</definedName>
    <definedName name="자동노">#REF!</definedName>
    <definedName name="자동자" localSheetId="0">#REF!</definedName>
    <definedName name="자동자">#REF!</definedName>
    <definedName name="자동제어1차공량산출" localSheetId="0">BlankMacro1</definedName>
    <definedName name="자동제어1차공량산출">BlankMacro1</definedName>
    <definedName name="자동화재탐지설비" localSheetId="0">#REF!</definedName>
    <definedName name="자동화재탐지설비">#REF!</definedName>
    <definedName name="자료" localSheetId="0">#N/A</definedName>
    <definedName name="자료">#N/A</definedName>
    <definedName name="자료표" localSheetId="0">#REF!</definedName>
    <definedName name="자료표">#REF!</definedName>
    <definedName name="자리" localSheetId="0">#REF!</definedName>
    <definedName name="자리">#REF!</definedName>
    <definedName name="자미" hidden="1">{#N/A,#N/A,FALSE,"명세표"}</definedName>
    <definedName name="자유세" localSheetId="0">[75]납부서!#REF!</definedName>
    <definedName name="자유세">[75]납부서!#REF!</definedName>
    <definedName name="자유주민세" localSheetId="0">[75]납부서!#REF!</definedName>
    <definedName name="자유주민세">[75]납부서!#REF!</definedName>
    <definedName name="자율" localSheetId="0">#REF!</definedName>
    <definedName name="자율">#REF!</definedName>
    <definedName name="자자" localSheetId="0">#REF!</definedName>
    <definedName name="자자">#REF!</definedName>
    <definedName name="자자자" localSheetId="0">#REF!</definedName>
    <definedName name="자자자">#REF!</definedName>
    <definedName name="자자자자" localSheetId="0">#REF!</definedName>
    <definedName name="자자자자">#REF!</definedName>
    <definedName name="자재" hidden="1">{#N/A,#N/A,FALSE,"포장2"}</definedName>
    <definedName name="자재1" hidden="1">{#N/A,#N/A,FALSE,"포장2"}</definedName>
    <definedName name="자재2" hidden="1">{#N/A,#N/A,FALSE,"구조2"}</definedName>
    <definedName name="자재공" localSheetId="0">#REF!</definedName>
    <definedName name="자재공">#REF!</definedName>
    <definedName name="자재단가" localSheetId="0">#REF!</definedName>
    <definedName name="자재단가">#REF!</definedName>
    <definedName name="자재단가표" localSheetId="0">#REF!</definedName>
    <definedName name="자재단가표">#REF!</definedName>
    <definedName name="자재대" localSheetId="0">#REF!</definedName>
    <definedName name="자재대">#REF!</definedName>
    <definedName name="자재리스트당" localSheetId="0">BlankMacro1</definedName>
    <definedName name="자재리스트당">BlankMacro1</definedName>
    <definedName name="자재명" localSheetId="0">#REF!</definedName>
    <definedName name="자재명">#REF!</definedName>
    <definedName name="자재비" localSheetId="0">#REF!</definedName>
    <definedName name="자재비">#REF!</definedName>
    <definedName name="자재인력조달">#N/A</definedName>
    <definedName name="자재집계표" localSheetId="0">#REF!</definedName>
    <definedName name="자재집계표">#REF!</definedName>
    <definedName name="자재총괄" localSheetId="0">#REF!</definedName>
    <definedName name="자재총괄">#REF!</definedName>
    <definedName name="자재코드">[131]자재테이블!$A$2:$D$13927</definedName>
    <definedName name="자재코드2">#N/A</definedName>
    <definedName name="자지">#N/A</definedName>
    <definedName name="자탐" localSheetId="0">#REF!</definedName>
    <definedName name="자탐">#REF!</definedName>
    <definedName name="자탐노무" localSheetId="0">#REF!</definedName>
    <definedName name="자탐노무">#REF!</definedName>
    <definedName name="자탐자재" localSheetId="0">#REF!</definedName>
    <definedName name="자탐자재">#REF!</definedName>
    <definedName name="작" hidden="1">{#N/A,#N/A,FALSE,"전력간선"}</definedName>
    <definedName name="작성조서" hidden="1">{#N/A,#N/A,FALSE,"BS";#N/A,#N/A,FALSE,"PL";#N/A,#N/A,FALSE,"처분";#N/A,#N/A,FALSE,"현금";#N/A,#N/A,FALSE,"매출";#N/A,#N/A,FALSE,"원가";#N/A,#N/A,FALSE,"경영"}</definedName>
    <definedName name="작업" localSheetId="0">#REF!</definedName>
    <definedName name="작업">#REF!</definedName>
    <definedName name="작업반장" localSheetId="0">#REF!</definedName>
    <definedName name="작업반장">#REF!</definedName>
    <definedName name="작업반장001" localSheetId="0">#REF!</definedName>
    <definedName name="작업반장001">#REF!</definedName>
    <definedName name="작업반장002" localSheetId="0">#REF!</definedName>
    <definedName name="작업반장002">#REF!</definedName>
    <definedName name="작업반장011" localSheetId="0">#REF!</definedName>
    <definedName name="작업반장011">#REF!</definedName>
    <definedName name="작업반장982" localSheetId="0">#REF!</definedName>
    <definedName name="작업반장982">#REF!</definedName>
    <definedName name="작업반장991" localSheetId="0">#REF!</definedName>
    <definedName name="작업반장991">#REF!</definedName>
    <definedName name="작업반장992" localSheetId="0">#REF!</definedName>
    <definedName name="작업반장992">#REF!</definedName>
    <definedName name="작업부산물" localSheetId="0">#REF!</definedName>
    <definedName name="작업부산물">#REF!</definedName>
    <definedName name="작업실부산물등" localSheetId="0">#REF!</definedName>
    <definedName name="작업실부산물등">#REF!</definedName>
    <definedName name="잔" localSheetId="0">#REF!</definedName>
    <definedName name="잔">#REF!</definedName>
    <definedName name="잔디" localSheetId="0">#REF!</definedName>
    <definedName name="잔디">#REF!</definedName>
    <definedName name="잔디_평떼" localSheetId="0">#REF!</definedName>
    <definedName name="잔디_평떼">#REF!</definedName>
    <definedName name="잔토경" localSheetId="0">#REF!</definedName>
    <definedName name="잔토경">#REF!</definedName>
    <definedName name="잔토노" localSheetId="0">#REF!</definedName>
    <definedName name="잔토노">#REF!</definedName>
    <definedName name="잔토재" localSheetId="0">#REF!</definedName>
    <definedName name="잔토재">#REF!</definedName>
    <definedName name="잔토처리" localSheetId="0">#REF!</definedName>
    <definedName name="잔토처리">#REF!</definedName>
    <definedName name="잔토처리0.4경비" localSheetId="0">#REF!</definedName>
    <definedName name="잔토처리0.4경비">#REF!</definedName>
    <definedName name="잔토처리0.4계" localSheetId="0">#REF!</definedName>
    <definedName name="잔토처리0.4계">#REF!</definedName>
    <definedName name="잔토처리0.4노무비" localSheetId="0">#REF!</definedName>
    <definedName name="잔토처리0.4노무비">#REF!</definedName>
    <definedName name="잔토처리0.4운반경비" localSheetId="0">#REF!</definedName>
    <definedName name="잔토처리0.4운반경비">#REF!</definedName>
    <definedName name="잔토처리0.4운반계" localSheetId="0">#REF!</definedName>
    <definedName name="잔토처리0.4운반계">#REF!</definedName>
    <definedName name="잔토처리0.4운반노무비" localSheetId="0">#REF!</definedName>
    <definedName name="잔토처리0.4운반노무비">#REF!</definedName>
    <definedName name="잔토처리0.4운반재료비" localSheetId="0">#REF!</definedName>
    <definedName name="잔토처리0.4운반재료비">#REF!</definedName>
    <definedName name="잔토처리0.4재료비" localSheetId="0">#REF!</definedName>
    <definedName name="잔토처리0.4재료비">#REF!</definedName>
    <definedName name="잔토처리0.4적사경비" localSheetId="0">#REF!</definedName>
    <definedName name="잔토처리0.4적사경비">#REF!</definedName>
    <definedName name="잔토처리0.4적사계" localSheetId="0">#REF!</definedName>
    <definedName name="잔토처리0.4적사계">#REF!</definedName>
    <definedName name="잔토처리0.4적사노무비" localSheetId="0">#REF!</definedName>
    <definedName name="잔토처리0.4적사노무비">#REF!</definedName>
    <definedName name="잔토처리0.4적사재료비" localSheetId="0">#REF!</definedName>
    <definedName name="잔토처리0.4적사재료비">#REF!</definedName>
    <definedName name="잔토처리0.7경비" localSheetId="0">#REF!</definedName>
    <definedName name="잔토처리0.7경비">#REF!</definedName>
    <definedName name="잔토처리0.7계" localSheetId="0">#REF!</definedName>
    <definedName name="잔토처리0.7계">#REF!</definedName>
    <definedName name="잔토처리0.7노무비" localSheetId="0">#REF!</definedName>
    <definedName name="잔토처리0.7노무비">#REF!</definedName>
    <definedName name="잔토처리0.7운반경비" localSheetId="0">#REF!</definedName>
    <definedName name="잔토처리0.7운반경비">#REF!</definedName>
    <definedName name="잔토처리0.7운반계" localSheetId="0">#REF!</definedName>
    <definedName name="잔토처리0.7운반계">#REF!</definedName>
    <definedName name="잔토처리0.7운반노무비" localSheetId="0">#REF!</definedName>
    <definedName name="잔토처리0.7운반노무비">#REF!</definedName>
    <definedName name="잔토처리0.7운반재료비" localSheetId="0">#REF!</definedName>
    <definedName name="잔토처리0.7운반재료비">#REF!</definedName>
    <definedName name="잔토처리0.7재료비" localSheetId="0">#REF!</definedName>
    <definedName name="잔토처리0.7재료비">#REF!</definedName>
    <definedName name="잔토처리0.7적사경비" localSheetId="0">#REF!</definedName>
    <definedName name="잔토처리0.7적사경비">#REF!</definedName>
    <definedName name="잔토처리0.7적사계" localSheetId="0">#REF!</definedName>
    <definedName name="잔토처리0.7적사계">#REF!</definedName>
    <definedName name="잔토처리0.7적사노무비" localSheetId="0">#REF!</definedName>
    <definedName name="잔토처리0.7적사노무비">#REF!</definedName>
    <definedName name="잔토처리0.7적사재료비" localSheetId="0">#REF!</definedName>
    <definedName name="잔토처리0.7적사재료비">#REF!</definedName>
    <definedName name="잠수부" localSheetId="0">#REF!</definedName>
    <definedName name="잠수부">#REF!</definedName>
    <definedName name="잠수부001" localSheetId="0">#REF!</definedName>
    <definedName name="잠수부001">#REF!</definedName>
    <definedName name="잠수부002" localSheetId="0">#REF!</definedName>
    <definedName name="잠수부002">#REF!</definedName>
    <definedName name="잠수부011" localSheetId="0">#REF!</definedName>
    <definedName name="잠수부011">#REF!</definedName>
    <definedName name="잠수부982" localSheetId="0">#REF!</definedName>
    <definedName name="잠수부982">#REF!</definedName>
    <definedName name="잠수부991" localSheetId="0">#REF!</definedName>
    <definedName name="잠수부991">#REF!</definedName>
    <definedName name="잠수부992" localSheetId="0">#REF!</definedName>
    <definedName name="잠수부992">#REF!</definedName>
    <definedName name="잠함공" localSheetId="0">#REF!</definedName>
    <definedName name="잠함공">#REF!</definedName>
    <definedName name="잡석" localSheetId="0">#REF!</definedName>
    <definedName name="잡석">#REF!</definedName>
    <definedName name="잡석기초" localSheetId="0">#REF!</definedName>
    <definedName name="잡석기초">#REF!</definedName>
    <definedName name="잡석합계" localSheetId="0">#REF!</definedName>
    <definedName name="잡석합계">#REF!</definedName>
    <definedName name="잣나무" localSheetId="0">#REF!</definedName>
    <definedName name="잣나무">#REF!</definedName>
    <definedName name="장" localSheetId="0">#REF!</definedName>
    <definedName name="장">#REF!</definedName>
    <definedName name="장기" localSheetId="0">#REF!</definedName>
    <definedName name="장기">#REF!</definedName>
    <definedName name="장기미수" localSheetId="0">#REF!</definedName>
    <definedName name="장기미수">#REF!</definedName>
    <definedName name="장비" localSheetId="0">#REF!</definedName>
    <definedName name="장비">#REF!</definedName>
    <definedName name="장비부표" localSheetId="0">#REF!</definedName>
    <definedName name="장비부표">#REF!</definedName>
    <definedName name="장산교" localSheetId="0">#REF!</definedName>
    <definedName name="장산교">#REF!</definedName>
    <definedName name="장손1" localSheetId="0">#REF!</definedName>
    <definedName name="장손1">#REF!</definedName>
    <definedName name="장손2" localSheetId="0">#REF!</definedName>
    <definedName name="장손2">#REF!</definedName>
    <definedName name="장손3" localSheetId="0">#REF!</definedName>
    <definedName name="장손3">#REF!</definedName>
    <definedName name="장손4" localSheetId="0">#REF!</definedName>
    <definedName name="장손4">#REF!</definedName>
    <definedName name="재" localSheetId="0">#REF!</definedName>
    <definedName name="재">#REF!</definedName>
    <definedName name="재1" localSheetId="0">#REF!</definedName>
    <definedName name="재1">#REF!</definedName>
    <definedName name="재량" localSheetId="0">#REF!</definedName>
    <definedName name="재량">#REF!</definedName>
    <definedName name="재료" localSheetId="0">#REF!</definedName>
    <definedName name="재료">#REF!</definedName>
    <definedName name="재료단가" localSheetId="0">#REF!</definedName>
    <definedName name="재료단가">#REF!</definedName>
    <definedName name="재료비" localSheetId="0">#REF!</definedName>
    <definedName name="재료비">#REF!</definedName>
    <definedName name="材料費" localSheetId="0">#REF!</definedName>
    <definedName name="材料費">#REF!</definedName>
    <definedName name="재료비_직노__x" localSheetId="0">#REF!</definedName>
    <definedName name="재료비_직노__x">#REF!</definedName>
    <definedName name="재료비1" localSheetId="0">#REF!</definedName>
    <definedName name="재료비1">#REF!</definedName>
    <definedName name="재료비2" localSheetId="0">#REF!</definedName>
    <definedName name="재료비2">#REF!</definedName>
    <definedName name="재료비3" localSheetId="0">#REF!</definedName>
    <definedName name="재료비3">#REF!</definedName>
    <definedName name="재료비4" localSheetId="0">#REF!</definedName>
    <definedName name="재료비4">#REF!</definedName>
    <definedName name="재료비계" localSheetId="0">#REF!</definedName>
    <definedName name="재료비계">#REF!</definedName>
    <definedName name="재료비선택" localSheetId="0">#REF!</definedName>
    <definedName name="재료비선택">#REF!</definedName>
    <definedName name="재료비요율" localSheetId="0">#REF!</definedName>
    <definedName name="재료비요율">#REF!</definedName>
    <definedName name="재료집계3" localSheetId="0">#REF!</definedName>
    <definedName name="재료집계3">#REF!</definedName>
    <definedName name="재료표" localSheetId="0">#REF!</definedName>
    <definedName name="재료표">#REF!</definedName>
    <definedName name="재료품명" localSheetId="0">#REF!</definedName>
    <definedName name="재료품명">#REF!</definedName>
    <definedName name="재료할증" localSheetId="0">#REF!</definedName>
    <definedName name="재료할증">#REF!</definedName>
    <definedName name="재생골재" localSheetId="0">#REF!</definedName>
    <definedName name="재생골재">#REF!</definedName>
    <definedName name="재생골재합계" localSheetId="0">#REF!</definedName>
    <definedName name="재생골재합계">#REF!</definedName>
    <definedName name="재어ㅏ" localSheetId="0">#REF!</definedName>
    <definedName name="재어ㅏ">#REF!</definedName>
    <definedName name="쟈댜" localSheetId="0">#REF!</definedName>
    <definedName name="쟈댜">#REF!</definedName>
    <definedName name="저" localSheetId="0">#REF!</definedName>
    <definedName name="저">#REF!</definedName>
    <definedName name="저1" localSheetId="0">#REF!</definedName>
    <definedName name="저1">#REF!</definedName>
    <definedName name="저5" localSheetId="0">#REF!</definedName>
    <definedName name="저5">#REF!</definedName>
    <definedName name="저기" localSheetId="0">#REF!</definedName>
    <definedName name="저기">#REF!</definedName>
    <definedName name="저님" localSheetId="0">#REF!</definedName>
    <definedName name="저님">#REF!</definedName>
    <definedName name="저수조동력" localSheetId="0">#REF!</definedName>
    <definedName name="저수조동력">#REF!</definedName>
    <definedName name="저수조동력노무" localSheetId="0">#REF!</definedName>
    <definedName name="저수조동력노무">#REF!</definedName>
    <definedName name="저수조동력자재" localSheetId="0">#REF!</definedName>
    <definedName name="저수조동력자재">#REF!</definedName>
    <definedName name="저압" localSheetId="0">#REF!</definedName>
    <definedName name="저압">#REF!</definedName>
    <definedName name="저압케이블" localSheetId="0">#REF!</definedName>
    <definedName name="저압케이블">#REF!</definedName>
    <definedName name="저압케이블공" localSheetId="0">#REF!</definedName>
    <definedName name="저압케이블공">#REF!</definedName>
    <definedName name="저압케이블전공" localSheetId="0">#REF!</definedName>
    <definedName name="저압케이블전공">#REF!</definedName>
    <definedName name="저압케이블전공001" localSheetId="0">#REF!</definedName>
    <definedName name="저압케이블전공001">#REF!</definedName>
    <definedName name="저압케이블전공002" localSheetId="0">#REF!</definedName>
    <definedName name="저압케이블전공002">#REF!</definedName>
    <definedName name="저압케이블전공011" localSheetId="0">#REF!</definedName>
    <definedName name="저압케이블전공011">#REF!</definedName>
    <definedName name="저압케이블전공982" localSheetId="0">#REF!</definedName>
    <definedName name="저압케이블전공982">#REF!</definedName>
    <definedName name="저압케이블전공991" localSheetId="0">#REF!</definedName>
    <definedName name="저압케이블전공991">#REF!</definedName>
    <definedName name="저압케이블전공992" localSheetId="0">#REF!</definedName>
    <definedName name="저압케이블전공992">#REF!</definedName>
    <definedName name="저이" localSheetId="0">#REF!</definedName>
    <definedName name="저이">#REF!</definedName>
    <definedName name="저케" localSheetId="0">62694</definedName>
    <definedName name="저케">#REF!</definedName>
    <definedName name="저케1" localSheetId="0">#REF!</definedName>
    <definedName name="저케1">#REF!</definedName>
    <definedName name="저판" localSheetId="0">#REF!</definedName>
    <definedName name="저판">#REF!</definedName>
    <definedName name="적용" localSheetId="0">#REF!</definedName>
    <definedName name="적용">#REF!</definedName>
    <definedName name="적용거리">[62]을부담운반비!$D$2</definedName>
    <definedName name="적용속도">[62]을부담운반비!$D$3</definedName>
    <definedName name="적용톤수">[62]을부담운반비!$D$1</definedName>
    <definedName name="전" localSheetId="0">#REF!</definedName>
    <definedName name="전">#REF!</definedName>
    <definedName name="전1" localSheetId="0">#REF!</definedName>
    <definedName name="전1">#REF!</definedName>
    <definedName name="전2" localSheetId="0">#REF!</definedName>
    <definedName name="전2">#REF!</definedName>
    <definedName name="전기" localSheetId="0">#REF!</definedName>
    <definedName name="전기">#REF!</definedName>
    <definedName name="전기공사" localSheetId="0">#REF!</definedName>
    <definedName name="전기공사">#REF!</definedName>
    <definedName name="전기공사1급" localSheetId="0">#REF!</definedName>
    <definedName name="전기공사1급">#REF!</definedName>
    <definedName name="전기공사2급" localSheetId="0">#REF!</definedName>
    <definedName name="전기공사2급">#REF!</definedName>
    <definedName name="전기공사기사_전기공사기사1급001" localSheetId="0">#REF!</definedName>
    <definedName name="전기공사기사_전기공사기사1급001">#REF!</definedName>
    <definedName name="전기공사기사_전기공사기사1급002" localSheetId="0">#REF!</definedName>
    <definedName name="전기공사기사_전기공사기사1급002">#REF!</definedName>
    <definedName name="전기공사기사_전기공사기사1급011" localSheetId="0">#REF!</definedName>
    <definedName name="전기공사기사_전기공사기사1급011">#REF!</definedName>
    <definedName name="전기공사기사_전기공사기사1급982" localSheetId="0">#REF!</definedName>
    <definedName name="전기공사기사_전기공사기사1급982">#REF!</definedName>
    <definedName name="전기공사기사_전기공사기사1급991" localSheetId="0">#REF!</definedName>
    <definedName name="전기공사기사_전기공사기사1급991">#REF!</definedName>
    <definedName name="전기공사기사_전기공사기사1급992" localSheetId="0">#REF!</definedName>
    <definedName name="전기공사기사_전기공사기사1급992">#REF!</definedName>
    <definedName name="전기공사기사1급" localSheetId="0">#REF!</definedName>
    <definedName name="전기공사기사1급">#REF!</definedName>
    <definedName name="전기공사기사2급" localSheetId="0">#REF!</definedName>
    <definedName name="전기공사기사2급">#REF!</definedName>
    <definedName name="전기공사산업기사_전기공사기사2급001" localSheetId="0">#REF!</definedName>
    <definedName name="전기공사산업기사_전기공사기사2급001">#REF!</definedName>
    <definedName name="전기공사산업기사_전기공사기사2급002" localSheetId="0">#REF!</definedName>
    <definedName name="전기공사산업기사_전기공사기사2급002">#REF!</definedName>
    <definedName name="전기공사산업기사_전기공사기사2급011" localSheetId="0">#REF!</definedName>
    <definedName name="전기공사산업기사_전기공사기사2급011">#REF!</definedName>
    <definedName name="전기공사산업기사_전기공사기사2급982" localSheetId="0">#REF!</definedName>
    <definedName name="전기공사산업기사_전기공사기사2급982">#REF!</definedName>
    <definedName name="전기공사산업기사_전기공사기사2급991" localSheetId="0">#REF!</definedName>
    <definedName name="전기공사산업기사_전기공사기사2급991">#REF!</definedName>
    <definedName name="전기공사산업기사_전기공사기사2급992" localSheetId="0">#REF!</definedName>
    <definedName name="전기공사산업기사_전기공사기사2급992">#REF!</definedName>
    <definedName name="전기공사원가" localSheetId="0">BlankMacro1</definedName>
    <definedName name="전기공사원가">BlankMacro1</definedName>
    <definedName name="전기공사원가내역" localSheetId="0">BlankMacro1</definedName>
    <definedName name="전기공사원가내역">BlankMacro1</definedName>
    <definedName name="전기내역" hidden="1">{#N/A,#N/A,FALSE,"CCTV"}</definedName>
    <definedName name="전기내역1" localSheetId="0">BlankMacro1</definedName>
    <definedName name="전기내역1">BlankMacro1</definedName>
    <definedName name="전기내역서" localSheetId="0">#REF!</definedName>
    <definedName name="전기내역서">#REF!</definedName>
    <definedName name="전기산출" localSheetId="0">#REF!</definedName>
    <definedName name="전기산출">#REF!</definedName>
    <definedName name="전기시계" localSheetId="0">#REF!</definedName>
    <definedName name="전기시계">#REF!</definedName>
    <definedName name="전기집계" localSheetId="0">#REF!</definedName>
    <definedName name="전기집계">#REF!</definedName>
    <definedName name="전기집계표" localSheetId="0">#REF!</definedName>
    <definedName name="전기집계표">#REF!</definedName>
    <definedName name="전기특기조건" hidden="1">{#N/A,#N/A,FALSE,"현장 NCR 분석";#N/A,#N/A,FALSE,"현장품질감사";#N/A,#N/A,FALSE,"현장품질감사"}</definedName>
    <definedName name="전도금" localSheetId="0">#REF!</definedName>
    <definedName name="전도금">#REF!</definedName>
    <definedName name="전등" localSheetId="0">#REF!</definedName>
    <definedName name="전등">#REF!</definedName>
    <definedName name="전등공량" localSheetId="0">#REF!</definedName>
    <definedName name="전등공량">#REF!</definedName>
    <definedName name="전등신설" localSheetId="0">#REF!</definedName>
    <definedName name="전등신설">#REF!</definedName>
    <definedName name="전력" localSheetId="0">#REF!</definedName>
    <definedName name="전력">#REF!</definedName>
    <definedName name="전력간선" localSheetId="0">#REF!</definedName>
    <definedName name="전력간선">#REF!</definedName>
    <definedName name="전력간선노무" localSheetId="0">#REF!</definedName>
    <definedName name="전력간선노무">#REF!</definedName>
    <definedName name="전력간선자재" localSheetId="0">#REF!</definedName>
    <definedName name="전력간선자재">#REF!</definedName>
    <definedName name="전력비" localSheetId="0">#REF!</definedName>
    <definedName name="전력비">#REF!</definedName>
    <definedName name="全体" localSheetId="0">#REF!</definedName>
    <definedName name="全体">#REF!</definedName>
    <definedName name="全体１" localSheetId="0">#REF!</definedName>
    <definedName name="全体１">#REF!</definedName>
    <definedName name="전사모멘트" localSheetId="0">#REF!</definedName>
    <definedName name="전사모멘트">#REF!</definedName>
    <definedName name="전사전단력" localSheetId="0">#REF!</definedName>
    <definedName name="전사전단력">#REF!</definedName>
    <definedName name="전선30경" localSheetId="0">#REF!</definedName>
    <definedName name="전선30경">#REF!</definedName>
    <definedName name="전선30노" localSheetId="0">#REF!</definedName>
    <definedName name="전선30노">#REF!</definedName>
    <definedName name="전선30재" localSheetId="0">#REF!</definedName>
    <definedName name="전선30재">#REF!</definedName>
    <definedName name="전선관" localSheetId="0">#REF!</definedName>
    <definedName name="전선관">#REF!</definedName>
    <definedName name="전선관랙" localSheetId="0">#REF!</definedName>
    <definedName name="전선관랙">#REF!</definedName>
    <definedName name="전선관부속품비" localSheetId="0">#REF!</definedName>
    <definedName name="전선관부속품비">#REF!</definedName>
    <definedName name="전선및케이블" localSheetId="0">#REF!</definedName>
    <definedName name="전선및케이블">#REF!</definedName>
    <definedName name="전선재고" localSheetId="0">#REF!</definedName>
    <definedName name="전선재고">#REF!</definedName>
    <definedName name="전시원가계산총괄" localSheetId="0">[132]연습!#REF!</definedName>
    <definedName name="전시원가계산총괄">[132]연습!#REF!</definedName>
    <definedName name="전열공량" localSheetId="0">#REF!</definedName>
    <definedName name="전열공량">#REF!</definedName>
    <definedName name="전원차단장치_내역서_03월06일_미아6동배수지_List" localSheetId="0">#REF!</definedName>
    <definedName name="전원차단장치_내역서_03월06일_미아6동배수지_List">#REF!</definedName>
    <definedName name="전장" localSheetId="0">#REF!</definedName>
    <definedName name="전장">#REF!</definedName>
    <definedName name="전주" localSheetId="0">#REF!</definedName>
    <definedName name="전주">#REF!</definedName>
    <definedName name="전주2">#N/A</definedName>
    <definedName name="전체면적" localSheetId="0">#REF!</definedName>
    <definedName name="전체면적">#REF!</definedName>
    <definedName name="전토압1" localSheetId="0">#REF!</definedName>
    <definedName name="전토압1">#REF!</definedName>
    <definedName name="전토압2" localSheetId="0">#REF!</definedName>
    <definedName name="전토압2">#REF!</definedName>
    <definedName name="전토압3" localSheetId="0">#REF!</definedName>
    <definedName name="전토압3">#REF!</definedName>
    <definedName name="전토압4" localSheetId="0">#REF!</definedName>
    <definedName name="전토압4">#REF!</definedName>
    <definedName name="전토처리" localSheetId="0">#REF!</definedName>
    <definedName name="전토처리">#REF!</definedName>
    <definedName name="전화">[103]기본사항!$G$5</definedName>
    <definedName name="전화노무" localSheetId="0">#REF!</definedName>
    <definedName name="전화노무">#REF!</definedName>
    <definedName name="전화설비" localSheetId="0">#REF!</definedName>
    <definedName name="전화설비">#REF!</definedName>
    <definedName name="전화설비공사" localSheetId="0">#REF!</definedName>
    <definedName name="전화설비공사">#REF!</definedName>
    <definedName name="전화설치대수_사무소" localSheetId="0">#REF!</definedName>
    <definedName name="전화설치대수_사무소">#REF!</definedName>
    <definedName name="전화자재" localSheetId="0">#REF!</definedName>
    <definedName name="전화자재">#REF!</definedName>
    <definedName name="절" localSheetId="0">#REF!</definedName>
    <definedName name="절">#REF!</definedName>
    <definedName name="절_단_공" localSheetId="0">#REF!</definedName>
    <definedName name="절_단_공">#REF!</definedName>
    <definedName name="절단" hidden="1">{#N/A,#N/A,FALSE,"골재소요량";#N/A,#N/A,FALSE,"골재소요량"}</definedName>
    <definedName name="절단공" localSheetId="0">#REF!</definedName>
    <definedName name="절단공">#REF!</definedName>
    <definedName name="절단공001" localSheetId="0">#REF!</definedName>
    <definedName name="절단공001">#REF!</definedName>
    <definedName name="절단공002" localSheetId="0">#REF!</definedName>
    <definedName name="절단공002">#REF!</definedName>
    <definedName name="절단공011" localSheetId="0">#REF!</definedName>
    <definedName name="절단공011">#REF!</definedName>
    <definedName name="절단공982" localSheetId="0">#REF!</definedName>
    <definedName name="절단공982">#REF!</definedName>
    <definedName name="절단공991" localSheetId="0">#REF!</definedName>
    <definedName name="절단공991">#REF!</definedName>
    <definedName name="절단공992" localSheetId="0">#REF!</definedName>
    <definedName name="절단공992">#REF!</definedName>
    <definedName name="절삭" localSheetId="0">#REF!</definedName>
    <definedName name="절삭">#REF!</definedName>
    <definedName name="절삭2" localSheetId="0">#REF!</definedName>
    <definedName name="절삭2">#REF!</definedName>
    <definedName name="점검통로" localSheetId="0">#REF!</definedName>
    <definedName name="점검통로">#REF!</definedName>
    <definedName name="점수표" localSheetId="0">#REF!</definedName>
    <definedName name="점수표">#REF!</definedName>
    <definedName name="접_높" localSheetId="0">#REF!</definedName>
    <definedName name="접_높">#REF!</definedName>
    <definedName name="접_폭" localSheetId="0">#REF!</definedName>
    <definedName name="접_폭">#REF!</definedName>
    <definedName name="접속도로" localSheetId="0">#REF!</definedName>
    <definedName name="접속도로">#REF!</definedName>
    <definedName name="접속슬라브길이1" localSheetId="0">#REF!</definedName>
    <definedName name="접속슬라브길이1">#REF!</definedName>
    <definedName name="접속슬라브길이2" localSheetId="0">#REF!</definedName>
    <definedName name="접속슬라브길이2">#REF!</definedName>
    <definedName name="접속슬라브폭1" localSheetId="0">#REF!</definedName>
    <definedName name="접속슬라브폭1">#REF!</definedName>
    <definedName name="접속슬라브폭2" localSheetId="0">#REF!</definedName>
    <definedName name="접속슬라브폭2">#REF!</definedName>
    <definedName name="접속슬라브폭3" localSheetId="0">#REF!</definedName>
    <definedName name="접속슬라브폭3">#REF!</definedName>
    <definedName name="접속슬라브폭4" localSheetId="0">#REF!</definedName>
    <definedName name="접속슬라브폭4">#REF!</definedName>
    <definedName name="접속슬래브" localSheetId="0">#REF!</definedName>
    <definedName name="접속슬래브">#REF!</definedName>
    <definedName name="접속슬래브접합공" localSheetId="0">#REF!</definedName>
    <definedName name="접속슬래브접합공">#REF!</definedName>
    <definedName name="접속저판길이1" localSheetId="0">#REF!</definedName>
    <definedName name="접속저판길이1">#REF!</definedName>
    <definedName name="접속저판길이2" localSheetId="0">#REF!</definedName>
    <definedName name="접속저판길이2">#REF!</definedName>
    <definedName name="접속저판폭1" localSheetId="0">#REF!</definedName>
    <definedName name="접속저판폭1">#REF!</definedName>
    <definedName name="접속저판폭2" localSheetId="0">#REF!</definedName>
    <definedName name="접속저판폭2">#REF!</definedName>
    <definedName name="접속저판폭3" localSheetId="0">#REF!</definedName>
    <definedName name="접속저판폭3">#REF!</definedName>
    <definedName name="접속저판폭4" localSheetId="0">#REF!</definedName>
    <definedName name="접속저판폭4">#REF!</definedName>
    <definedName name="접지" localSheetId="0">#REF!</definedName>
    <definedName name="접지">#REF!</definedName>
    <definedName name="접지1종합계">[92]접지1종!$S$20</definedName>
    <definedName name="접지수량">[133]접지수량!$A$6:$Q$22</definedName>
    <definedName name="접지용전선" localSheetId="0">#REF!</definedName>
    <definedName name="접지용전선">#REF!</definedName>
    <definedName name="접지장치" localSheetId="0">#REF!</definedName>
    <definedName name="접지장치">#REF!</definedName>
    <definedName name="정" localSheetId="0">#REF!</definedName>
    <definedName name="정">#REF!</definedName>
    <definedName name="정모" localSheetId="0">[134]약품공급2!#REF!</definedName>
    <definedName name="정모">[134]약품공급2!#REF!</definedName>
    <definedName name="정문" localSheetId="0">#REF!</definedName>
    <definedName name="정문">#REF!</definedName>
    <definedName name="정비공" localSheetId="0">#REF!</definedName>
    <definedName name="정비공">#REF!</definedName>
    <definedName name="정산" localSheetId="0">#REF!</definedName>
    <definedName name="정산">#REF!</definedName>
    <definedName name="정산서양식">[135]DB!$A$1:$IV$950</definedName>
    <definedName name="정산수량" hidden="1">{#N/A,#N/A,TRUE,"수량총괄";#N/A,#N/A,TRUE,"공사비예산서";#N/A,#N/A,TRUE,"공사비예산서 (2)"}</definedName>
    <definedName name="정산표" hidden="1">{#N/A,#N/A,FALSE,"현장 NCR 분석";#N/A,#N/A,FALSE,"현장품질감사";#N/A,#N/A,FALSE,"현장품질감사"}</definedName>
    <definedName name="정안I.C총괄" localSheetId="0">#REF!</definedName>
    <definedName name="정안I.C총괄">#REF!</definedName>
    <definedName name="정지" localSheetId="0">#REF!</definedName>
    <definedName name="정지">#REF!</definedName>
    <definedName name="정직급" localSheetId="0">#REF!</definedName>
    <definedName name="정직급">#REF!</definedName>
    <definedName name="정착장치set량" localSheetId="0">#REF!</definedName>
    <definedName name="정착장치set량">#REF!</definedName>
    <definedName name="정화품" localSheetId="0">#REF!</definedName>
    <definedName name="정화품">#REF!</definedName>
    <definedName name="제___도___사" localSheetId="0">#REF!</definedName>
    <definedName name="제___도___사">#REF!</definedName>
    <definedName name="제1" localSheetId="0">#N/A</definedName>
    <definedName name="제1">#N/A</definedName>
    <definedName name="제1호표" localSheetId="0">#REF!</definedName>
    <definedName name="제1호표">#REF!</definedName>
    <definedName name="제2호표" localSheetId="0">#REF!</definedName>
    <definedName name="제2호표">#REF!</definedName>
    <definedName name="제3호표" localSheetId="0">#REF!</definedName>
    <definedName name="제3호표">#REF!</definedName>
    <definedName name="제4호표" localSheetId="0">#REF!</definedName>
    <definedName name="제4호표">#REF!</definedName>
    <definedName name="제5호표" localSheetId="0">#REF!</definedName>
    <definedName name="제5호표">#REF!</definedName>
    <definedName name="제6호표" localSheetId="0">#REF!</definedName>
    <definedName name="제6호표">#REF!</definedName>
    <definedName name="제경비" hidden="1">#REF!</definedName>
    <definedName name="제경비율" localSheetId="0">#REF!</definedName>
    <definedName name="제경비율">#REF!</definedName>
    <definedName name="제도사" localSheetId="0">#REF!</definedName>
    <definedName name="제도사">#REF!</definedName>
    <definedName name="제도사001" localSheetId="0">#REF!</definedName>
    <definedName name="제도사001">#REF!</definedName>
    <definedName name="제도사002" localSheetId="0">#REF!</definedName>
    <definedName name="제도사002">#REF!</definedName>
    <definedName name="제도사011" localSheetId="0">#REF!</definedName>
    <definedName name="제도사011">#REF!</definedName>
    <definedName name="제도사982" localSheetId="0">#REF!</definedName>
    <definedName name="제도사982">#REF!</definedName>
    <definedName name="제도사991" localSheetId="0">#REF!</definedName>
    <definedName name="제도사991">#REF!</definedName>
    <definedName name="제도사992" localSheetId="0">#REF!</definedName>
    <definedName name="제도사992">#REF!</definedName>
    <definedName name="제비1" localSheetId="0">#REF!</definedName>
    <definedName name="제비1">#REF!</definedName>
    <definedName name="제어케이블" localSheetId="0">#REF!</definedName>
    <definedName name="제어케이블">#REF!</definedName>
    <definedName name="제외공사" hidden="1">{#N/A,#N/A,FALSE,"지침";#N/A,#N/A,FALSE,"환경분석";#N/A,#N/A,FALSE,"Sheet16"}</definedName>
    <definedName name="제작비" localSheetId="0">#REF!</definedName>
    <definedName name="제작비">#REF!</definedName>
    <definedName name="제잡비" localSheetId="0">#REF!</definedName>
    <definedName name="제잡비">#REF!</definedName>
    <definedName name="제재공" localSheetId="0">#REF!</definedName>
    <definedName name="제재공">#REF!</definedName>
    <definedName name="제철__축로공" localSheetId="0">#REF!</definedName>
    <definedName name="제철__축로공">#REF!</definedName>
    <definedName name="제철축로공" localSheetId="0">#REF!</definedName>
    <definedName name="제철축로공">#REF!</definedName>
    <definedName name="제철축로공001" localSheetId="0">#REF!</definedName>
    <definedName name="제철축로공001">#REF!</definedName>
    <definedName name="제철축로공002" localSheetId="0">#REF!</definedName>
    <definedName name="제철축로공002">#REF!</definedName>
    <definedName name="제철축로공011" localSheetId="0">#REF!</definedName>
    <definedName name="제철축로공011">#REF!</definedName>
    <definedName name="제철축로공982" localSheetId="0">#REF!</definedName>
    <definedName name="제철축로공982">#REF!</definedName>
    <definedName name="제철축로공991" localSheetId="0">#REF!</definedName>
    <definedName name="제철축로공991">#REF!</definedName>
    <definedName name="제철축로공992" localSheetId="0">#REF!</definedName>
    <definedName name="제철축로공992">#REF!</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 localSheetId="0">#REF!</definedName>
    <definedName name="조">#REF!</definedName>
    <definedName name="조___력___공" localSheetId="0">#REF!</definedName>
    <definedName name="조___력___공">#REF!</definedName>
    <definedName name="조___적___공" localSheetId="0">#REF!</definedName>
    <definedName name="조___적___공">#REF!</definedName>
    <definedName name="조_림__인_부" localSheetId="0">#REF!</definedName>
    <definedName name="조_림__인_부">#REF!</definedName>
    <definedName name="조_적_공" localSheetId="0">#REF!</definedName>
    <definedName name="조_적_공">#REF!</definedName>
    <definedName name="조1" localSheetId="0">#REF!</definedName>
    <definedName name="조1">#REF!</definedName>
    <definedName name="조5" localSheetId="0">#REF!</definedName>
    <definedName name="조5">#REF!</definedName>
    <definedName name="조가선" localSheetId="0">#REF!</definedName>
    <definedName name="조가선">#REF!</definedName>
    <definedName name="조건보고서" localSheetId="0">{"Book1","도곡1실행.xls"}</definedName>
    <definedName name="조건보고서">{"Book1","도곡1실행.xls"}</definedName>
    <definedName name="조건영역" localSheetId="0">#REF!</definedName>
    <definedName name="조건영역">#REF!</definedName>
    <definedName name="조건표" localSheetId="0">#REF!</definedName>
    <definedName name="조건표">#REF!</definedName>
    <definedName name="조경">54828</definedName>
    <definedName name="조경공">[59]데이타!$E$658</definedName>
    <definedName name="조경공001" localSheetId="0">#REF!</definedName>
    <definedName name="조경공001">#REF!</definedName>
    <definedName name="조경공002" localSheetId="0">#REF!</definedName>
    <definedName name="조경공002">#REF!</definedName>
    <definedName name="조경공011" localSheetId="0">#REF!</definedName>
    <definedName name="조경공011">#REF!</definedName>
    <definedName name="조경공982" localSheetId="0">#REF!</definedName>
    <definedName name="조경공982">#REF!</definedName>
    <definedName name="조경공991" localSheetId="0">#REF!</definedName>
    <definedName name="조경공991">#REF!</definedName>
    <definedName name="조경공992" localSheetId="0">#REF!</definedName>
    <definedName name="조경공992">#REF!</definedName>
    <definedName name="조경공B10">[54]식재인부!$B$24</definedName>
    <definedName name="조경공B4이하">[54]식재인부!$B$18</definedName>
    <definedName name="조경공B5">[54]식재인부!$B$19</definedName>
    <definedName name="조경공B6">[54]식재인부!$B$20</definedName>
    <definedName name="조경공B8">[54]식재인부!$B$22</definedName>
    <definedName name="조경공R10">[54]식재인부!$B$54</definedName>
    <definedName name="조경공R12">[54]식재인부!$B$56</definedName>
    <definedName name="조경공R15">[54]식재인부!$B$59</definedName>
    <definedName name="조경공R4이하">[54]식재인부!$B$48</definedName>
    <definedName name="조경공R5">[54]식재인부!$B$49</definedName>
    <definedName name="조경공R6">[54]식재인부!$B$50</definedName>
    <definedName name="조경공R7">[54]식재인부!$B$51</definedName>
    <definedName name="조경공R8">[54]식재인부!$B$52</definedName>
    <definedName name="조경변경">45400</definedName>
    <definedName name="조경수간보호" localSheetId="0">#REF!</definedName>
    <definedName name="조경수간보호">#REF!</definedName>
    <definedName name="조경수목비" localSheetId="0">#REF!</definedName>
    <definedName name="조경수목비">#REF!</definedName>
    <definedName name="조경전정" localSheetId="0">#REF!</definedName>
    <definedName name="조경전정">#REF!</definedName>
    <definedName name="조달수수료" localSheetId="0">#REF!</definedName>
    <definedName name="조달수수료">#REF!</definedName>
    <definedName name="조달수수료요율" localSheetId="0">#REF!</definedName>
    <definedName name="조달수수료요율">#REF!</definedName>
    <definedName name="조달청계약용" localSheetId="0">#REF!</definedName>
    <definedName name="조달청계약용">#REF!</definedName>
    <definedName name="조력공" localSheetId="0">#REF!</definedName>
    <definedName name="조력공">#REF!</definedName>
    <definedName name="조력공001" localSheetId="0">#REF!</definedName>
    <definedName name="조력공001">#REF!</definedName>
    <definedName name="조력공002" localSheetId="0">#REF!</definedName>
    <definedName name="조력공002">#REF!</definedName>
    <definedName name="조력공011" localSheetId="0">#REF!</definedName>
    <definedName name="조력공011">#REF!</definedName>
    <definedName name="조력공982" localSheetId="0">#REF!</definedName>
    <definedName name="조력공982">#REF!</definedName>
    <definedName name="조력공991" localSheetId="0">#REF!</definedName>
    <definedName name="조력공991">#REF!</definedName>
    <definedName name="조력공992" localSheetId="0">#REF!</definedName>
    <definedName name="조력공992">#REF!</definedName>
    <definedName name="조림인부001" localSheetId="0">#REF!</definedName>
    <definedName name="조림인부001">#REF!</definedName>
    <definedName name="조림인부002" localSheetId="0">#REF!</definedName>
    <definedName name="조림인부002">#REF!</definedName>
    <definedName name="조림인부011" localSheetId="0">#REF!</definedName>
    <definedName name="조림인부011">#REF!</definedName>
    <definedName name="조림인부982" localSheetId="0">#REF!</definedName>
    <definedName name="조림인부982">#REF!</definedName>
    <definedName name="조림인부991" localSheetId="0">#REF!</definedName>
    <definedName name="조림인부991">#REF!</definedName>
    <definedName name="조림인부992" localSheetId="0">#REF!</definedName>
    <definedName name="조림인부992">#REF!</definedName>
    <definedName name="조명" localSheetId="0">#REF!</definedName>
    <definedName name="조명">#REF!</definedName>
    <definedName name="조명기구" localSheetId="0">#REF!</definedName>
    <definedName name="조명기구">#REF!</definedName>
    <definedName name="조명율표" localSheetId="0">[136]조명율표!$B$4:$F$495</definedName>
    <definedName name="조명율표">[137]조명율표!$B$4:$F$495</definedName>
    <definedName name="조사9909" localSheetId="0">#REF!</definedName>
    <definedName name="조사9909">#REF!</definedName>
    <definedName name="조수야" localSheetId="0">#REF!</definedName>
    <definedName name="조수야">#REF!</definedName>
    <definedName name="조수주" localSheetId="0">#REF!</definedName>
    <definedName name="조수주">#REF!</definedName>
    <definedName name="조영수" localSheetId="0">#REF!</definedName>
    <definedName name="조영수">#REF!</definedName>
    <definedName name="조원공_1.1_1.5">[54]식재인부!$B$5</definedName>
    <definedName name="조장" localSheetId="0">#REF!</definedName>
    <definedName name="조장">#REF!</definedName>
    <definedName name="조장야" localSheetId="0">#REF!</definedName>
    <definedName name="조장야">#REF!</definedName>
    <definedName name="조장주" localSheetId="0">#REF!</definedName>
    <definedName name="조장주">#REF!</definedName>
    <definedName name="조적공001" localSheetId="0">#REF!</definedName>
    <definedName name="조적공001">#REF!</definedName>
    <definedName name="조적공002" localSheetId="0">#REF!</definedName>
    <definedName name="조적공002">#REF!</definedName>
    <definedName name="조적공011" localSheetId="0">#REF!</definedName>
    <definedName name="조적공011">#REF!</definedName>
    <definedName name="조적공982" localSheetId="0">#REF!</definedName>
    <definedName name="조적공982">#REF!</definedName>
    <definedName name="조적공991" localSheetId="0">#REF!</definedName>
    <definedName name="조적공991">#REF!</definedName>
    <definedName name="조적공992" localSheetId="0">#REF!</definedName>
    <definedName name="조적공992">#REF!</definedName>
    <definedName name="조정" localSheetId="0">#REF!</definedName>
    <definedName name="조정">#REF!</definedName>
    <definedName name="조정1" localSheetId="0" hidden="1">#REF!</definedName>
    <definedName name="조정1" hidden="1">#REF!</definedName>
    <definedName name="조정률" localSheetId="0">#REF!</definedName>
    <definedName name="조정률">#REF!</definedName>
    <definedName name="조정후비율" localSheetId="0">#REF!</definedName>
    <definedName name="조정후비율">#REF!</definedName>
    <definedName name="조정후비율1" localSheetId="0">#REF!</definedName>
    <definedName name="조정후비율1">#REF!</definedName>
    <definedName name="조직현황1" localSheetId="0">BLCH</definedName>
    <definedName name="조직현황1">BLCH</definedName>
    <definedName name="조차장" hidden="1">{#N/A,#N/A,FALSE,"명세표"}</definedName>
    <definedName name="조합되메우기0.2경비" localSheetId="0">#REF!</definedName>
    <definedName name="조합되메우기0.2경비">#REF!</definedName>
    <definedName name="조합되메우기0.2계" localSheetId="0">#REF!</definedName>
    <definedName name="조합되메우기0.2계">#REF!</definedName>
    <definedName name="조합되메우기0.2기계경비" localSheetId="0">#REF!</definedName>
    <definedName name="조합되메우기0.2기계경비">#REF!</definedName>
    <definedName name="조합되메우기0.2기계계" localSheetId="0">#REF!</definedName>
    <definedName name="조합되메우기0.2기계계">#REF!</definedName>
    <definedName name="조합되메우기0.2기계노무비" localSheetId="0">#REF!</definedName>
    <definedName name="조합되메우기0.2기계노무비">#REF!</definedName>
    <definedName name="조합되메우기0.2기계인력계" localSheetId="0">#REF!</definedName>
    <definedName name="조합되메우기0.2기계인력계">#REF!</definedName>
    <definedName name="조합되메우기0.2기계재료비" localSheetId="0">#REF!</definedName>
    <definedName name="조합되메우기0.2기계재료비">#REF!</definedName>
    <definedName name="조합되메우기0.2노무비" localSheetId="0">#REF!</definedName>
    <definedName name="조합되메우기0.2노무비">#REF!</definedName>
    <definedName name="조합되메우기0.2인력계" localSheetId="0">#REF!</definedName>
    <definedName name="조합되메우기0.2인력계">#REF!</definedName>
    <definedName name="조합되메우기0.2인력노무비" localSheetId="0">#REF!</definedName>
    <definedName name="조합되메우기0.2인력노무비">#REF!</definedName>
    <definedName name="조합되메우기0.2재료비" localSheetId="0">#REF!</definedName>
    <definedName name="조합되메우기0.2재료비">#REF!</definedName>
    <definedName name="조합되메우기0.4경비" localSheetId="0">#REF!</definedName>
    <definedName name="조합되메우기0.4경비">#REF!</definedName>
    <definedName name="조합되메우기0.4계" localSheetId="0">#REF!</definedName>
    <definedName name="조합되메우기0.4계">#REF!</definedName>
    <definedName name="조합되메우기0.4기계경비" localSheetId="0">#REF!</definedName>
    <definedName name="조합되메우기0.4기계경비">#REF!</definedName>
    <definedName name="조합되메우기0.4기계계" localSheetId="0">#REF!</definedName>
    <definedName name="조합되메우기0.4기계계">#REF!</definedName>
    <definedName name="조합되메우기0.4기계노무비" localSheetId="0">#REF!</definedName>
    <definedName name="조합되메우기0.4기계노무비">#REF!</definedName>
    <definedName name="조합되메우기0.4기계재료비" localSheetId="0">#REF!</definedName>
    <definedName name="조합되메우기0.4기계재료비">#REF!</definedName>
    <definedName name="조합되메우기0.4노무비" localSheetId="0">#REF!</definedName>
    <definedName name="조합되메우기0.4노무비">#REF!</definedName>
    <definedName name="조합되메우기0.4인력경비" localSheetId="0">#REF!</definedName>
    <definedName name="조합되메우기0.4인력경비">#REF!</definedName>
    <definedName name="조합되메우기0.4인력계" localSheetId="0">#REF!</definedName>
    <definedName name="조합되메우기0.4인력계">#REF!</definedName>
    <definedName name="조합되메우기0.4인력노무비" localSheetId="0">#REF!</definedName>
    <definedName name="조합되메우기0.4인력노무비">#REF!</definedName>
    <definedName name="조합되메우기0.4인력재료비" localSheetId="0">#REF!</definedName>
    <definedName name="조합되메우기0.4인력재료비">#REF!</definedName>
    <definedName name="조합되메우기0.4재료비" localSheetId="0">#REF!</definedName>
    <definedName name="조합되메우기0.4재료비">#REF!</definedName>
    <definedName name="조합되메우기0.7경비" localSheetId="0">#REF!</definedName>
    <definedName name="조합되메우기0.7경비">#REF!</definedName>
    <definedName name="조합되메우기0.7계" localSheetId="0">#REF!</definedName>
    <definedName name="조합되메우기0.7계">#REF!</definedName>
    <definedName name="조합되메우기0.7기계경비" localSheetId="0">#REF!</definedName>
    <definedName name="조합되메우기0.7기계경비">#REF!</definedName>
    <definedName name="조합되메우기0.7기계계" localSheetId="0">#REF!</definedName>
    <definedName name="조합되메우기0.7기계계">#REF!</definedName>
    <definedName name="조합되메우기0.7기계노무비" localSheetId="0">#REF!</definedName>
    <definedName name="조합되메우기0.7기계노무비">#REF!</definedName>
    <definedName name="조합되메우기0.7기계재료비" localSheetId="0">#REF!</definedName>
    <definedName name="조합되메우기0.7기계재료비">#REF!</definedName>
    <definedName name="조합되메우기0.7노무비" localSheetId="0">#REF!</definedName>
    <definedName name="조합되메우기0.7노무비">#REF!</definedName>
    <definedName name="조합되메우기0.7인력경비" localSheetId="0">#REF!</definedName>
    <definedName name="조합되메우기0.7인력경비">#REF!</definedName>
    <definedName name="조합되메우기0.7인력계" localSheetId="0">#REF!</definedName>
    <definedName name="조합되메우기0.7인력계">#REF!</definedName>
    <definedName name="조합되메우기0.7인력노무비" localSheetId="0">#REF!</definedName>
    <definedName name="조합되메우기0.7인력노무비">#REF!</definedName>
    <definedName name="조합되메우기0.7인력재료비" localSheetId="0">#REF!</definedName>
    <definedName name="조합되메우기0.7인력재료비">#REF!</definedName>
    <definedName name="조합되메우기0.7재료비" localSheetId="0">#REF!</definedName>
    <definedName name="조합되메우기0.7재료비">#REF!</definedName>
    <definedName name="조합터파기0.2경비" localSheetId="0">#REF!</definedName>
    <definedName name="조합터파기0.2경비">#REF!</definedName>
    <definedName name="조합터파기0.2계" localSheetId="0">#REF!</definedName>
    <definedName name="조합터파기0.2계">#REF!</definedName>
    <definedName name="조합터파기0.2기계경비" localSheetId="0">#REF!</definedName>
    <definedName name="조합터파기0.2기계경비">#REF!</definedName>
    <definedName name="조합터파기0.2기계계" localSheetId="0">#REF!</definedName>
    <definedName name="조합터파기0.2기계계">#REF!</definedName>
    <definedName name="조합터파기0.2기계노무비" localSheetId="0">#REF!</definedName>
    <definedName name="조합터파기0.2기계노무비">#REF!</definedName>
    <definedName name="조합터파기0.2기계재료비" localSheetId="0">#REF!</definedName>
    <definedName name="조합터파기0.2기계재료비">#REF!</definedName>
    <definedName name="조합터파기0.2긱" localSheetId="0">#REF!</definedName>
    <definedName name="조합터파기0.2긱">#REF!</definedName>
    <definedName name="조합터파기0.2노무비" localSheetId="0">#REF!</definedName>
    <definedName name="조합터파기0.2노무비">#REF!</definedName>
    <definedName name="조합터파기0.2인력계" localSheetId="0">#REF!</definedName>
    <definedName name="조합터파기0.2인력계">#REF!</definedName>
    <definedName name="조합터파기0.2인력노무비" localSheetId="0">#REF!</definedName>
    <definedName name="조합터파기0.2인력노무비">#REF!</definedName>
    <definedName name="조합터파기0.2재료비" localSheetId="0">#REF!</definedName>
    <definedName name="조합터파기0.2재료비">#REF!</definedName>
    <definedName name="조합터파기0.4경비" localSheetId="0">#REF!</definedName>
    <definedName name="조합터파기0.4경비">#REF!</definedName>
    <definedName name="조합터파기0.4계" localSheetId="0">#REF!</definedName>
    <definedName name="조합터파기0.4계">#REF!</definedName>
    <definedName name="조합터파기0.4기계경비" localSheetId="0">#REF!</definedName>
    <definedName name="조합터파기0.4기계경비">#REF!</definedName>
    <definedName name="조합터파기0.4기계계" localSheetId="0">#REF!</definedName>
    <definedName name="조합터파기0.4기계계">#REF!</definedName>
    <definedName name="조합터파기0.4기계노무비" localSheetId="0">#REF!</definedName>
    <definedName name="조합터파기0.4기계노무비">#REF!</definedName>
    <definedName name="조합터파기0.4기계재료비" localSheetId="0">#REF!</definedName>
    <definedName name="조합터파기0.4기계재료비">#REF!</definedName>
    <definedName name="조합터파기0.4노무비" localSheetId="0">#REF!</definedName>
    <definedName name="조합터파기0.4노무비">#REF!</definedName>
    <definedName name="조합터파기0.4인력경비" localSheetId="0">#REF!</definedName>
    <definedName name="조합터파기0.4인력경비">#REF!</definedName>
    <definedName name="조합터파기0.4인력계" localSheetId="0">#REF!</definedName>
    <definedName name="조합터파기0.4인력계">#REF!</definedName>
    <definedName name="조합터파기0.4인력노무비" localSheetId="0">#REF!</definedName>
    <definedName name="조합터파기0.4인력노무비">#REF!</definedName>
    <definedName name="조합터파기0.4인력재료비" localSheetId="0">#REF!</definedName>
    <definedName name="조합터파기0.4인력재료비">#REF!</definedName>
    <definedName name="조합터파기0.4재료비" localSheetId="0">#REF!</definedName>
    <definedName name="조합터파기0.4재료비">#REF!</definedName>
    <definedName name="조합터파기0.7경비" localSheetId="0">#REF!</definedName>
    <definedName name="조합터파기0.7경비">#REF!</definedName>
    <definedName name="조합터파기0.7계" localSheetId="0">#REF!</definedName>
    <definedName name="조합터파기0.7계">#REF!</definedName>
    <definedName name="조합터파기0.7기계경비" localSheetId="0">#REF!</definedName>
    <definedName name="조합터파기0.7기계경비">#REF!</definedName>
    <definedName name="조합터파기0.7기계계" localSheetId="0">#REF!</definedName>
    <definedName name="조합터파기0.7기계계">#REF!</definedName>
    <definedName name="조합터파기0.7기계노무비" localSheetId="0">#REF!</definedName>
    <definedName name="조합터파기0.7기계노무비">#REF!</definedName>
    <definedName name="조합터파기0.7기계재료비" localSheetId="0">#REF!</definedName>
    <definedName name="조합터파기0.7기계재료비">#REF!</definedName>
    <definedName name="조합터파기0.7노무비" localSheetId="0">#REF!</definedName>
    <definedName name="조합터파기0.7노무비">#REF!</definedName>
    <definedName name="조합터파기0.7인력경비" localSheetId="0">#REF!</definedName>
    <definedName name="조합터파기0.7인력경비">#REF!</definedName>
    <definedName name="조합터파기0.7인력계" localSheetId="0">#REF!</definedName>
    <definedName name="조합터파기0.7인력계">#REF!</definedName>
    <definedName name="조합터파기0.7인력노무비" localSheetId="0">#REF!</definedName>
    <definedName name="조합터파기0.7인력노무비">#REF!</definedName>
    <definedName name="조합터파기0.7인력재료비" localSheetId="0">#REF!</definedName>
    <definedName name="조합터파기0.7인력재료비">#REF!</definedName>
    <definedName name="조합터파기0.7재료비" localSheetId="0">#REF!</definedName>
    <definedName name="조합터파기0.7재료비">#REF!</definedName>
    <definedName name="조합페인트" localSheetId="0">#REF!</definedName>
    <definedName name="조합페인트">#REF!</definedName>
    <definedName name="조형가이즈까3010">[54]데이타!$E$11</definedName>
    <definedName name="조형가이즈까3012">[54]데이타!$E$12</definedName>
    <definedName name="조형가이즈까3014">[54]데이타!$E$13</definedName>
    <definedName name="조형가이즈까3516">[54]데이타!$E$14</definedName>
    <definedName name="종" localSheetId="0">#REF!</definedName>
    <definedName name="종">#REF!</definedName>
    <definedName name="종단접속제" localSheetId="0">#REF!</definedName>
    <definedName name="종단접속제">#REF!</definedName>
    <definedName name="종배수공집계" localSheetId="0">#REF!</definedName>
    <definedName name="종배수공집계">#REF!</definedName>
    <definedName name="종배수관기초" localSheetId="0">#REF!</definedName>
    <definedName name="종배수관기초">#REF!</definedName>
    <definedName name="종배수관연장" localSheetId="0">#REF!</definedName>
    <definedName name="종배수관연장">#REF!</definedName>
    <definedName name="종배수맨홀" localSheetId="0">#REF!</definedName>
    <definedName name="종배수맨홀">#REF!</definedName>
    <definedName name="종현" localSheetId="0">BlankMacro1</definedName>
    <definedName name="종현">BlankMacro1</definedName>
    <definedName name="주" localSheetId="0">#REF!</definedName>
    <definedName name="주">#REF!</definedName>
    <definedName name="주당매매가액">[117]입력!$G$20</definedName>
    <definedName name="주당액면가액">[117]입력!$G$19</definedName>
    <definedName name="주목" localSheetId="0">#REF!</definedName>
    <definedName name="주목">#REF!</definedName>
    <definedName name="주목H2.5" localSheetId="0">#REF!</definedName>
    <definedName name="주목H2.5">#REF!</definedName>
    <definedName name="주방기구.도금" localSheetId="0">#REF!</definedName>
    <definedName name="주방기구.도금">#REF!</definedName>
    <definedName name="주연" localSheetId="0">#REF!</definedName>
    <definedName name="주연">#REF!</definedName>
    <definedName name="주영" localSheetId="0">#REF!</definedName>
    <definedName name="주영">#REF!</definedName>
    <definedName name="주영이" localSheetId="0">#REF!,#REF!,#REF!</definedName>
    <definedName name="주영이">#REF!,#REF!,#REF!</definedName>
    <definedName name="주차관제" localSheetId="0">#REF!</definedName>
    <definedName name="주차관제">#REF!</definedName>
    <definedName name="주차관제노무" localSheetId="0">#REF!</definedName>
    <definedName name="주차관제노무">#REF!</definedName>
    <definedName name="주차관제자재" localSheetId="0">#REF!</definedName>
    <definedName name="주차관제자재">#REF!</definedName>
    <definedName name="주차장" localSheetId="0">#REF!</definedName>
    <definedName name="주차장">#REF!</definedName>
    <definedName name="주차장토공" localSheetId="0">#REF!</definedName>
    <definedName name="주차장토공">#REF!</definedName>
    <definedName name="준공년월일" localSheetId="0">#REF!</definedName>
    <definedName name="준공년월일">#REF!</definedName>
    <definedName name="준설선__선장" localSheetId="0">#REF!</definedName>
    <definedName name="준설선__선장">#REF!</definedName>
    <definedName name="준설선기관사" localSheetId="0">#REF!</definedName>
    <definedName name="준설선기관사">#REF!</definedName>
    <definedName name="준설선기관사001" localSheetId="0">#REF!</definedName>
    <definedName name="준설선기관사001">#REF!</definedName>
    <definedName name="준설선기관사002" localSheetId="0">#REF!</definedName>
    <definedName name="준설선기관사002">#REF!</definedName>
    <definedName name="준설선기관사982" localSheetId="0">#REF!</definedName>
    <definedName name="준설선기관사982">#REF!</definedName>
    <definedName name="준설선기관사991" localSheetId="0">#REF!</definedName>
    <definedName name="준설선기관사991">#REF!</definedName>
    <definedName name="준설선기관사992" localSheetId="0">#REF!</definedName>
    <definedName name="준설선기관사992">#REF!</definedName>
    <definedName name="준설선기관장" localSheetId="0">#REF!</definedName>
    <definedName name="준설선기관장">#REF!</definedName>
    <definedName name="준설선기관장001" localSheetId="0">#REF!</definedName>
    <definedName name="준설선기관장001">#REF!</definedName>
    <definedName name="준설선기관장002" localSheetId="0">#REF!</definedName>
    <definedName name="준설선기관장002">#REF!</definedName>
    <definedName name="준설선기관장011" localSheetId="0">#REF!</definedName>
    <definedName name="준설선기관장011">#REF!</definedName>
    <definedName name="준설선기관장982" localSheetId="0">#REF!</definedName>
    <definedName name="준설선기관장982">#REF!</definedName>
    <definedName name="준설선기관장991" localSheetId="0">#REF!</definedName>
    <definedName name="준설선기관장991">#REF!</definedName>
    <definedName name="준설선기관장992" localSheetId="0">#REF!</definedName>
    <definedName name="준설선기관장992">#REF!</definedName>
    <definedName name="준설선선장" localSheetId="0">#REF!</definedName>
    <definedName name="준설선선장">#REF!</definedName>
    <definedName name="준설선선장001" localSheetId="0">#REF!</definedName>
    <definedName name="준설선선장001">#REF!</definedName>
    <definedName name="준설선선장002" localSheetId="0">#REF!</definedName>
    <definedName name="준설선선장002">#REF!</definedName>
    <definedName name="준설선선장011" localSheetId="0">#REF!</definedName>
    <definedName name="준설선선장011">#REF!</definedName>
    <definedName name="준설선선장982" localSheetId="0">#REF!</definedName>
    <definedName name="준설선선장982">#REF!</definedName>
    <definedName name="준설선선장991" localSheetId="0">#REF!</definedName>
    <definedName name="준설선선장991">#REF!</definedName>
    <definedName name="준설선선장992" localSheetId="0">#REF!</definedName>
    <definedName name="준설선선장992">#REF!</definedName>
    <definedName name="준설선운전사" localSheetId="0">#REF!</definedName>
    <definedName name="준설선운전사">#REF!</definedName>
    <definedName name="준설선운전사001" localSheetId="0">#REF!</definedName>
    <definedName name="준설선운전사001">#REF!</definedName>
    <definedName name="준설선운전사002" localSheetId="0">#REF!</definedName>
    <definedName name="준설선운전사002">#REF!</definedName>
    <definedName name="준설선운전사982" localSheetId="0">#REF!</definedName>
    <definedName name="준설선운전사982">#REF!</definedName>
    <definedName name="준설선운전사991" localSheetId="0">#REF!</definedName>
    <definedName name="준설선운전사991">#REF!</definedName>
    <definedName name="준설선운전사992" localSheetId="0">#REF!</definedName>
    <definedName name="준설선운전사992">#REF!</definedName>
    <definedName name="준설선전기사" localSheetId="0">#REF!</definedName>
    <definedName name="준설선전기사">#REF!</definedName>
    <definedName name="준설선전기사001" localSheetId="0">#REF!</definedName>
    <definedName name="준설선전기사001">#REF!</definedName>
    <definedName name="준설선전기사002" localSheetId="0">#REF!</definedName>
    <definedName name="준설선전기사002">#REF!</definedName>
    <definedName name="준설선전기사982" localSheetId="0">#REF!</definedName>
    <definedName name="준설선전기사982">#REF!</definedName>
    <definedName name="준설선전기사991" localSheetId="0">#REF!</definedName>
    <definedName name="준설선전기사991">#REF!</definedName>
    <definedName name="준설선전기사992" localSheetId="0">#REF!</definedName>
    <definedName name="준설선전기사992">#REF!</definedName>
    <definedName name="준설설기관사011" localSheetId="0">#REF!</definedName>
    <definedName name="준설설기관사011">#REF!</definedName>
    <definedName name="준설설운전기사011" localSheetId="0">#REF!</definedName>
    <definedName name="준설설운전기사011">#REF!</definedName>
    <definedName name="준설설운전사011" localSheetId="0">#REF!</definedName>
    <definedName name="준설설운전사011">#REF!</definedName>
    <definedName name="준설설전기사011" localSheetId="0">#REF!</definedName>
    <definedName name="준설설전기사011">#REF!</definedName>
    <definedName name="준호">#N/A</definedName>
    <definedName name="줄___눈___공" localSheetId="0">#REF!</definedName>
    <definedName name="줄___눈___공">#REF!</definedName>
    <definedName name="줄눈">46760</definedName>
    <definedName name="줄눈공" localSheetId="0">#REF!</definedName>
    <definedName name="줄눈공">#REF!</definedName>
    <definedName name="줄눈공001" localSheetId="0">#REF!</definedName>
    <definedName name="줄눈공001">#REF!</definedName>
    <definedName name="줄눈공002" localSheetId="0">#REF!</definedName>
    <definedName name="줄눈공002">#REF!</definedName>
    <definedName name="줄눈공011" localSheetId="0">#REF!</definedName>
    <definedName name="줄눈공011">#REF!</definedName>
    <definedName name="줄눈공982" localSheetId="0">#REF!</definedName>
    <definedName name="줄눈공982">#REF!</definedName>
    <definedName name="줄눈공991" localSheetId="0">#REF!</definedName>
    <definedName name="줄눈공991">#REF!</definedName>
    <definedName name="줄눈공992" localSheetId="0">#REF!</definedName>
    <definedName name="줄눈공992">#REF!</definedName>
    <definedName name="줄사철" localSheetId="0">#REF!</definedName>
    <definedName name="줄사철">#REF!</definedName>
    <definedName name="중_기__조_장" localSheetId="0">#REF!</definedName>
    <definedName name="중_기__조_장">#REF!</definedName>
    <definedName name="중간" localSheetId="0">'[67]토사(PE)'!#REF!</definedName>
    <definedName name="중간">'[67]토사(PE)'!#REF!</definedName>
    <definedName name="중간요약" hidden="1">{#N/A,#N/A,FALSE,"BS";#N/A,#N/A,FALSE,"PL";#N/A,#N/A,FALSE,"처분";#N/A,#N/A,FALSE,"현금";#N/A,#N/A,FALSE,"매출";#N/A,#N/A,FALSE,"원가";#N/A,#N/A,FALSE,"경영"}</definedName>
    <definedName name="중급기술자노무비" localSheetId="0">'[58]용역비내역-진짜'!#REF!</definedName>
    <definedName name="중급기술자노무비">'[58]용역비내역-진짜'!#REF!</definedName>
    <definedName name="중급원자력기술자" localSheetId="0">#REF!</definedName>
    <definedName name="중급원자력기술자">#REF!</definedName>
    <definedName name="중급원자력기술자001" localSheetId="0">#REF!</definedName>
    <definedName name="중급원자력기술자001">#REF!</definedName>
    <definedName name="중급원자력기술자002" localSheetId="0">#REF!</definedName>
    <definedName name="중급원자력기술자002">#REF!</definedName>
    <definedName name="중급원자력기술자011" localSheetId="0">#REF!</definedName>
    <definedName name="중급원자력기술자011">#REF!</definedName>
    <definedName name="중급원자력기술자982" localSheetId="0">#REF!</definedName>
    <definedName name="중급원자력기술자982">#REF!</definedName>
    <definedName name="중급원자력기술자991" localSheetId="0">#REF!</definedName>
    <definedName name="중급원자력기술자991">#REF!</definedName>
    <definedName name="중급원자력기술자992" localSheetId="0">#REF!</definedName>
    <definedName name="중급원자력기술자992">#REF!</definedName>
    <definedName name="중기경비" localSheetId="0">#REF!</definedName>
    <definedName name="중기경비">#REF!</definedName>
    <definedName name="중기단가" localSheetId="0">#REF!</definedName>
    <definedName name="중기단가">#REF!</definedName>
    <definedName name="중기운반경비" localSheetId="0">#REF!</definedName>
    <definedName name="중기운반경비">#REF!</definedName>
    <definedName name="중기운반계" localSheetId="0">#REF!</definedName>
    <definedName name="중기운반계">#REF!</definedName>
    <definedName name="중기운반노무비" localSheetId="0">#REF!</definedName>
    <definedName name="중기운반노무비">#REF!</definedName>
    <definedName name="중기운반재료비" localSheetId="0">#REF!</definedName>
    <definedName name="중기운반재료비">#REF!</definedName>
    <definedName name="중기운전기사" localSheetId="0">#REF!</definedName>
    <definedName name="중기운전기사">#REF!</definedName>
    <definedName name="중기운전사" localSheetId="0">#REF!</definedName>
    <definedName name="중기운전사">#REF!</definedName>
    <definedName name="중기운전조수" localSheetId="0">#REF!</definedName>
    <definedName name="중기운전조수">#REF!</definedName>
    <definedName name="중기입력자료" localSheetId="0">#REF!</definedName>
    <definedName name="중기입력자료">#REF!</definedName>
    <definedName name="중기조장" localSheetId="0">#REF!</definedName>
    <definedName name="중기조장">#REF!</definedName>
    <definedName name="중대가시설2">#N/A</definedName>
    <definedName name="중량" localSheetId="0">#REF!</definedName>
    <definedName name="중량">#REF!</definedName>
    <definedName name="중량표" localSheetId="0">#REF!</definedName>
    <definedName name="중량표">#REF!</definedName>
    <definedName name="중부지역본부관내_유지보수_협약사업_조경부분" localSheetId="0">#REF!</definedName>
    <definedName name="중부지역본부관내_유지보수_협약사업_조경부분">#REF!</definedName>
    <definedName name="중분대중량" localSheetId="0">[38]바닥판!#REF!</definedName>
    <definedName name="중분대중량">[38]바닥판!#REF!</definedName>
    <definedName name="중분류" localSheetId="0">#REF!</definedName>
    <definedName name="중분류">#REF!</definedName>
    <definedName name="중앙표지" localSheetId="0">#REF!</definedName>
    <definedName name="중앙표지">#REF!</definedName>
    <definedName name="중유" localSheetId="0">#REF!</definedName>
    <definedName name="중유">#REF!</definedName>
    <definedName name="증감내역" localSheetId="0" hidden="1">#REF!</definedName>
    <definedName name="증감내역" hidden="1">#REF!</definedName>
    <definedName name="증설" localSheetId="0">BlankMacro1</definedName>
    <definedName name="증설">BlankMacro1</definedName>
    <definedName name="지" localSheetId="0">#REF!</definedName>
    <definedName name="지">#REF!</definedName>
    <definedName name="지간장1">'[110]4.2유효폭의 계산'!$B$26</definedName>
    <definedName name="지간장2">'[110]4.2유효폭의 계산'!$F$26</definedName>
    <definedName name="지경" localSheetId="0">#REF!</definedName>
    <definedName name="지경">#REF!</definedName>
    <definedName name="지곡" localSheetId="0">#REF!</definedName>
    <definedName name="지곡">#REF!</definedName>
    <definedName name="지급이자" localSheetId="0">#REF!</definedName>
    <definedName name="지급이자">#REF!</definedName>
    <definedName name="지변총연" localSheetId="0">#REF!</definedName>
    <definedName name="지변총연">#REF!</definedName>
    <definedName name="지분율투입" localSheetId="0">#REF!</definedName>
    <definedName name="지분율투입">#REF!</definedName>
    <definedName name="지붕__잇기공" localSheetId="0">#REF!</definedName>
    <definedName name="지붕__잇기공">#REF!</definedName>
    <definedName name="지붕잇기공" localSheetId="0">#REF!</definedName>
    <definedName name="지붕잇기공">#REF!</definedName>
    <definedName name="지붕잇기공001" localSheetId="0">#REF!</definedName>
    <definedName name="지붕잇기공001">#REF!</definedName>
    <definedName name="지붕잇기공002" localSheetId="0">#REF!</definedName>
    <definedName name="지붕잇기공002">#REF!</definedName>
    <definedName name="지붕잇기공011" localSheetId="0">#REF!</definedName>
    <definedName name="지붕잇기공011">#REF!</definedName>
    <definedName name="지붕잇기공982" localSheetId="0">#REF!</definedName>
    <definedName name="지붕잇기공982">#REF!</definedName>
    <definedName name="지붕잇기공991" localSheetId="0">#REF!</definedName>
    <definedName name="지붕잇기공991">#REF!</definedName>
    <definedName name="지붕잇기공992" localSheetId="0">#REF!</definedName>
    <definedName name="지붕잇기공992">#REF!</definedName>
    <definedName name="지선" localSheetId="0">#REF!</definedName>
    <definedName name="지선">#REF!</definedName>
    <definedName name="지역" hidden="1">{#N/A,#N/A,FALSE,"포장2"}</definedName>
    <definedName name="지역업체" hidden="1">{#N/A,#N/A,FALSE,"배수2"}</definedName>
    <definedName name="지원시설">[138]영창26!$A$3:$L$74</definedName>
    <definedName name="지장선로" localSheetId="0">#REF!</definedName>
    <definedName name="지장선로">#REF!</definedName>
    <definedName name="지적기능사_지적기능사2급001" localSheetId="0">#REF!</definedName>
    <definedName name="지적기능사_지적기능사2급001">#REF!</definedName>
    <definedName name="지적기능사_지적기능사2급002" localSheetId="0">#REF!</definedName>
    <definedName name="지적기능사_지적기능사2급002">#REF!</definedName>
    <definedName name="지적기능사_지적기능사2급011" localSheetId="0">#REF!</definedName>
    <definedName name="지적기능사_지적기능사2급011">#REF!</definedName>
    <definedName name="지적기능사_지적기능사2급982" localSheetId="0">#REF!</definedName>
    <definedName name="지적기능사_지적기능사2급982">#REF!</definedName>
    <definedName name="지적기능사_지적기능사2급991" localSheetId="0">#REF!</definedName>
    <definedName name="지적기능사_지적기능사2급991">#REF!</definedName>
    <definedName name="지적기능사_지적기능사2급992" localSheetId="0">#REF!</definedName>
    <definedName name="지적기능사_지적기능사2급992">#REF!</definedName>
    <definedName name="지적기능사1급" localSheetId="0">#REF!</definedName>
    <definedName name="지적기능사1급">#REF!</definedName>
    <definedName name="지적기능사2급" localSheetId="0">#REF!</definedName>
    <definedName name="지적기능사2급">#REF!</definedName>
    <definedName name="지적기능산업기사_지적기능사1급001" localSheetId="0">#REF!</definedName>
    <definedName name="지적기능산업기사_지적기능사1급001">#REF!</definedName>
    <definedName name="지적기능산업기사_지적기능사1급002" localSheetId="0">#REF!</definedName>
    <definedName name="지적기능산업기사_지적기능사1급002">#REF!</definedName>
    <definedName name="지적기능산업기사_지적기능사1급011" localSheetId="0">#REF!</definedName>
    <definedName name="지적기능산업기사_지적기능사1급011">#REF!</definedName>
    <definedName name="지적기능산업기사_지적기능사1급982" localSheetId="0">#REF!</definedName>
    <definedName name="지적기능산업기사_지적기능사1급982">#REF!</definedName>
    <definedName name="지적기능산업기사_지적기능사1급991" localSheetId="0">#REF!</definedName>
    <definedName name="지적기능산업기사_지적기능사1급991">#REF!</definedName>
    <definedName name="지적기능산업기사_지적기능사1급992" localSheetId="0">#REF!</definedName>
    <definedName name="지적기능산업기사_지적기능사1급992">#REF!</definedName>
    <definedName name="지적기사_1급" localSheetId="0">#REF!</definedName>
    <definedName name="지적기사_1급">#REF!</definedName>
    <definedName name="지적기사_2급" localSheetId="0">#REF!</definedName>
    <definedName name="지적기사_2급">#REF!</definedName>
    <definedName name="지적기사_지적기사1급001" localSheetId="0">#REF!</definedName>
    <definedName name="지적기사_지적기사1급001">#REF!</definedName>
    <definedName name="지적기사_지적기사1급002" localSheetId="0">#REF!</definedName>
    <definedName name="지적기사_지적기사1급002">#REF!</definedName>
    <definedName name="지적기사_지적기사1급011" localSheetId="0">#REF!</definedName>
    <definedName name="지적기사_지적기사1급011">#REF!</definedName>
    <definedName name="지적기사_지적기사1급982" localSheetId="0">#REF!</definedName>
    <definedName name="지적기사_지적기사1급982">#REF!</definedName>
    <definedName name="지적기사_지적기사1급991" localSheetId="0">#REF!</definedName>
    <definedName name="지적기사_지적기사1급991">#REF!</definedName>
    <definedName name="지적기사_지적기사1급992" localSheetId="0">#REF!</definedName>
    <definedName name="지적기사_지적기사1급992">#REF!</definedName>
    <definedName name="지적기사1급" localSheetId="0">#REF!</definedName>
    <definedName name="지적기사1급">#REF!</definedName>
    <definedName name="지적기사2급" localSheetId="0">#REF!</definedName>
    <definedName name="지적기사2급">#REF!</definedName>
    <definedName name="지적산업기사_지적기사2급001" localSheetId="0">#REF!</definedName>
    <definedName name="지적산업기사_지적기사2급001">#REF!</definedName>
    <definedName name="지적산업기사_지적기사2급002" localSheetId="0">#REF!</definedName>
    <definedName name="지적산업기사_지적기사2급002">#REF!</definedName>
    <definedName name="지적산업기사_지적기사2급011" localSheetId="0">#REF!</definedName>
    <definedName name="지적산업기사_지적기사2급011">#REF!</definedName>
    <definedName name="지적산업기사_지적기사2급982" localSheetId="0">#REF!</definedName>
    <definedName name="지적산업기사_지적기사2급982">#REF!</definedName>
    <definedName name="지적산업기사_지적기사2급991" localSheetId="0">#REF!</definedName>
    <definedName name="지적산업기사_지적기사2급991">#REF!</definedName>
    <definedName name="지적산업기사_지적기사2급992" localSheetId="0">#REF!</definedName>
    <definedName name="지적산업기사_지적기사2급992">#REF!</definedName>
    <definedName name="지주">#N/A</definedName>
    <definedName name="지주목" localSheetId="0">BlankMacro1</definedName>
    <definedName name="지주목">BlankMacro1</definedName>
    <definedName name="지중">[139]단가비교표_공통1!$A$94</definedName>
    <definedName name="지중1" localSheetId="0">#REF!</definedName>
    <definedName name="지중1">#REF!</definedName>
    <definedName name="지중2" localSheetId="0">#REF!</definedName>
    <definedName name="지중2">#REF!</definedName>
    <definedName name="지중3" localSheetId="0">#REF!</definedName>
    <definedName name="지중3">#REF!</definedName>
    <definedName name="지중4" localSheetId="0">#REF!</definedName>
    <definedName name="지중4">#REF!</definedName>
    <definedName name="지중5" localSheetId="0">#REF!</definedName>
    <definedName name="지중5">#REF!</definedName>
    <definedName name="지중자재" localSheetId="0">#REF!</definedName>
    <definedName name="지중자재">#REF!</definedName>
    <definedName name="지지지" localSheetId="0">#REF!</definedName>
    <definedName name="지지지">#REF!</definedName>
    <definedName name="지지지지" localSheetId="0">#REF!</definedName>
    <definedName name="지지지지">#REF!</definedName>
    <definedName name="지철" hidden="1">{#N/A,#N/A,FALSE,"포장2"}</definedName>
    <definedName name="지철자재" hidden="1">{#N/A,#N/A,FALSE,"포장2"}</definedName>
    <definedName name="지총연" localSheetId="0">#REF!</definedName>
    <definedName name="지총연">#REF!</definedName>
    <definedName name="지침" localSheetId="0">#REF!</definedName>
    <definedName name="지침">#REF!</definedName>
    <definedName name="지토" hidden="1">{#N/A,#N/A,FALSE,"포장1";#N/A,#N/A,FALSE,"포장1"}</definedName>
    <definedName name="지토자재" hidden="1">{#N/A,#N/A,FALSE,"포장2"}</definedName>
    <definedName name="지평" localSheetId="0">#REF!</definedName>
    <definedName name="지평">#REF!</definedName>
    <definedName name="지표" localSheetId="0">#REF!</definedName>
    <definedName name="지표">#REF!</definedName>
    <definedName name="지표침하" localSheetId="0">#REF!</definedName>
    <definedName name="지표침하">#REF!</definedName>
    <definedName name="지하1" localSheetId="0">#REF!</definedName>
    <definedName name="지하1">#REF!</definedName>
    <definedName name="지하수" localSheetId="0">#REF!</definedName>
    <definedName name="지하수">#REF!</definedName>
    <definedName name="직공" localSheetId="0">#REF!</definedName>
    <definedName name="직공">#REF!</definedName>
    <definedName name="직노" localSheetId="0">#REF!</definedName>
    <definedName name="직노">#REF!</definedName>
    <definedName name="직영노" localSheetId="0">#REF!</definedName>
    <definedName name="직영노">#REF!</definedName>
    <definedName name="직영비" localSheetId="0">'[129]2공구산출내역'!#REF!</definedName>
    <definedName name="직영비">'[129]2공구산출내역'!#REF!</definedName>
    <definedName name="직접" localSheetId="0">#REF!</definedName>
    <definedName name="직접">#REF!</definedName>
    <definedName name="직접경비" localSheetId="0">#REF!</definedName>
    <definedName name="직접경비">#REF!</definedName>
    <definedName name="직접노무비" localSheetId="0">#REF!</definedName>
    <definedName name="직접노무비">#REF!</definedName>
    <definedName name="직접노무비요율" localSheetId="0">#REF!</definedName>
    <definedName name="직접노무비요율">#REF!</definedName>
    <definedName name="直接人件費" localSheetId="0">#REF!</definedName>
    <definedName name="直接人件費">#REF!</definedName>
    <definedName name="직접재료비" localSheetId="0">#REF!</definedName>
    <definedName name="직접재료비">#REF!</definedName>
    <definedName name="직종" localSheetId="0">#REF!</definedName>
    <definedName name="직종">#REF!</definedName>
    <definedName name="직종별" localSheetId="0">#REF!</definedName>
    <definedName name="직종별">#REF!</definedName>
    <definedName name="직직영노" localSheetId="0">#REF!</definedName>
    <definedName name="직직영노">#REF!</definedName>
    <definedName name="진국">#N/A</definedName>
    <definedName name="진달래H0.6" localSheetId="0">#REF!</definedName>
    <definedName name="진달래H0.6">#REF!</definedName>
    <definedName name="진달래중량">ROUND((4/3*3.14*(0.075*0.075*0.075))*(1200*0.9),2)</definedName>
    <definedName name="진동로라">250000</definedName>
    <definedName name="진동롤러" localSheetId="0">#REF!</definedName>
    <definedName name="진동롤러">#REF!</definedName>
    <definedName name="진석" localSheetId="0">#REF!,#REF!</definedName>
    <definedName name="진석">#REF!,#REF!</definedName>
    <definedName name="진짜갑지" localSheetId="0" hidden="1">#REF!</definedName>
    <definedName name="진짜갑지" hidden="1">#REF!</definedName>
    <definedName name="진짜원가" localSheetId="0">#REF!</definedName>
    <definedName name="진짜원가">#REF!</definedName>
    <definedName name="집" localSheetId="0">#REF!</definedName>
    <definedName name="집">#REF!</definedName>
    <definedName name="집계" localSheetId="0">#REF!</definedName>
    <definedName name="집계">#REF!</definedName>
    <definedName name="집계1" localSheetId="0">#REF!</definedName>
    <definedName name="집계1">#REF!</definedName>
    <definedName name="집계2" localSheetId="0">#REF!</definedName>
    <definedName name="집계2">#REF!</definedName>
    <definedName name="집계서" localSheetId="0">BlankMacro1</definedName>
    <definedName name="집계서">BlankMacro1</definedName>
    <definedName name="집계표" localSheetId="0">#REF!</definedName>
    <definedName name="집계표">#REF!</definedName>
    <definedName name="집계표1" localSheetId="0">#REF!</definedName>
    <definedName name="집계표1">#REF!</definedName>
    <definedName name="집계표2" localSheetId="0">#REF!</definedName>
    <definedName name="집계표2">#REF!</definedName>
    <definedName name="집계표3" localSheetId="0">#REF!</definedName>
    <definedName name="집계표3">#REF!</definedName>
    <definedName name="집계표4" localSheetId="0">#REF!</definedName>
    <definedName name="집계표4">#REF!</definedName>
    <definedName name="집계표5" localSheetId="0">#REF!</definedName>
    <definedName name="집계표5">#REF!</definedName>
    <definedName name="집수정" localSheetId="0">#REF!</definedName>
    <definedName name="집수정">#REF!</definedName>
    <definedName name="집수정규격" localSheetId="0">#REF!</definedName>
    <definedName name="집수정규격">#REF!</definedName>
    <definedName name="집수정단" localSheetId="0">#REF!</definedName>
    <definedName name="집수정단">#REF!</definedName>
    <definedName name="집수정수량" localSheetId="0">#REF!</definedName>
    <definedName name="집수정수량">#REF!</definedName>
    <definedName name="집수정연장산출" localSheetId="0">#REF!</definedName>
    <definedName name="집수정연장산출">#REF!</definedName>
    <definedName name="집수정재료집계" localSheetId="0">#REF!</definedName>
    <definedName name="집수정재료집계">#REF!</definedName>
    <definedName name="집수정조서" hidden="1">{#N/A,#N/A,FALSE,"2~8번"}</definedName>
    <definedName name="집수정탱크" localSheetId="0">#REF!</definedName>
    <definedName name="집수정탱크">#REF!</definedName>
    <definedName name="집수정토공집계" localSheetId="0">#REF!</definedName>
    <definedName name="집수정토공집계">#REF!</definedName>
    <definedName name="ㅊ" localSheetId="0">#REF!</definedName>
    <definedName name="ㅊ">#REF!</definedName>
    <definedName name="ㅊ12" localSheetId="0">#REF!</definedName>
    <definedName name="ㅊ12">#REF!</definedName>
    <definedName name="ㅊ1555" localSheetId="0">#REF!</definedName>
    <definedName name="ㅊ1555">#REF!</definedName>
    <definedName name="ㅊ214" localSheetId="0">#REF!</definedName>
    <definedName name="ㅊ214">#REF!</definedName>
    <definedName name="ㅊ27" localSheetId="0">#REF!</definedName>
    <definedName name="ㅊ27">#REF!</definedName>
    <definedName name="ㅊ3030" localSheetId="0">#REF!</definedName>
    <definedName name="ㅊ3030">#REF!</definedName>
    <definedName name="ㅊ94" localSheetId="0">#REF!</definedName>
    <definedName name="ㅊ94">#REF!</definedName>
    <definedName name="ㅊㄹㄹㅇ" localSheetId="0">BlankMacro1</definedName>
    <definedName name="ㅊㄹㄹㅇ">BlankMacro1</definedName>
    <definedName name="ㅊ모" localSheetId="0">#REF!</definedName>
    <definedName name="ㅊ모">#REF!</definedName>
    <definedName name="ㅊㅅ" localSheetId="0">#REF!</definedName>
    <definedName name="ㅊㅅ">#REF!</definedName>
    <definedName name="ㅊㅇ" localSheetId="0">#REF!</definedName>
    <definedName name="ㅊㅇ">#REF!</definedName>
    <definedName name="ㅊㅇㅇㅇㅇ">#N/A</definedName>
    <definedName name="ㅊㅊ" localSheetId="0">#REF!</definedName>
    <definedName name="ㅊㅊ">#REF!</definedName>
    <definedName name="ㅊㅊㅊ">#N/A</definedName>
    <definedName name="ㅊㅊㅊㅊ">#N/A</definedName>
    <definedName name="ㅊㅊㅊㅊㅊ">#N/A</definedName>
    <definedName name="ㅊㅍ" localSheetId="0">#REF!</definedName>
    <definedName name="ㅊㅍ">#REF!</definedName>
    <definedName name="차" localSheetId="0">#REF!</definedName>
    <definedName name="차">#REF!</definedName>
    <definedName name="차가" localSheetId="0">#REF!</definedName>
    <definedName name="차가">#REF!</definedName>
    <definedName name="차가차가" localSheetId="0">#REF!</definedName>
    <definedName name="차가차가">#REF!</definedName>
    <definedName name="차가차가차가" localSheetId="0">#REF!</definedName>
    <definedName name="차가차가차가">#REF!</definedName>
    <definedName name="차가차가차가차가" localSheetId="0">#REF!</definedName>
    <definedName name="차가차가차가차가">#REF!</definedName>
    <definedName name="차나" localSheetId="0">#REF!</definedName>
    <definedName name="차나">#REF!</definedName>
    <definedName name="차나차나" localSheetId="0">#REF!</definedName>
    <definedName name="차나차나">#REF!</definedName>
    <definedName name="차나차나차나" localSheetId="0">#REF!</definedName>
    <definedName name="차나차나차나">#REF!</definedName>
    <definedName name="차나차나차나차나" localSheetId="0">#REF!</definedName>
    <definedName name="차나차나차나차나">#REF!</definedName>
    <definedName name="차다" localSheetId="0">#REF!</definedName>
    <definedName name="차다">#REF!</definedName>
    <definedName name="차다차다" localSheetId="0">#REF!</definedName>
    <definedName name="차다차다">#REF!</definedName>
    <definedName name="차다차다차다" localSheetId="0">#REF!</definedName>
    <definedName name="차다차다차다">#REF!</definedName>
    <definedName name="차다차다차다차다" localSheetId="0">#REF!</definedName>
    <definedName name="차다차다차다차다">#REF!</definedName>
    <definedName name="차라" localSheetId="0">#REF!</definedName>
    <definedName name="차라">#REF!</definedName>
    <definedName name="차라차라" localSheetId="0">#REF!</definedName>
    <definedName name="차라차라">#REF!</definedName>
    <definedName name="차라차라차라" localSheetId="0">#REF!</definedName>
    <definedName name="차라차라차라">#REF!</definedName>
    <definedName name="차라차라차라차라" localSheetId="0">#REF!</definedName>
    <definedName name="차라차라차라차라">#REF!</definedName>
    <definedName name="차량가격">[62]을부담운반비!$D$4</definedName>
    <definedName name="차마" localSheetId="0">#REF!</definedName>
    <definedName name="차마">#REF!</definedName>
    <definedName name="차마차마" localSheetId="0">#REF!</definedName>
    <definedName name="차마차마">#REF!</definedName>
    <definedName name="차마차마차마" localSheetId="0">#REF!</definedName>
    <definedName name="차마차마차마">#REF!</definedName>
    <definedName name="차마차마차마차마" localSheetId="0">#REF!</definedName>
    <definedName name="차마차마차마차마">#REF!</definedName>
    <definedName name="차바" localSheetId="0">#REF!</definedName>
    <definedName name="차바">#REF!</definedName>
    <definedName name="차바차바" localSheetId="0">#REF!</definedName>
    <definedName name="차바차바">#REF!</definedName>
    <definedName name="차바차바차바" localSheetId="0">#REF!</definedName>
    <definedName name="차바차바차바">#REF!</definedName>
    <definedName name="차바차바차바차바" localSheetId="0">#REF!</definedName>
    <definedName name="차바차바차바차바">#REF!</definedName>
    <definedName name="차사" localSheetId="0">#REF!</definedName>
    <definedName name="차사">#REF!</definedName>
    <definedName name="차사차사" localSheetId="0">#REF!</definedName>
    <definedName name="차사차사">#REF!</definedName>
    <definedName name="차사차사차사" localSheetId="0">#REF!</definedName>
    <definedName name="차사차사차사">#REF!</definedName>
    <definedName name="차사차사차사차사" localSheetId="0">#REF!</definedName>
    <definedName name="차사차사차사차사">#REF!</definedName>
    <definedName name="차선도색중앙선수량" localSheetId="0">#REF!</definedName>
    <definedName name="차선도색중앙선수량">#REF!</definedName>
    <definedName name="차선도색직각주차수량" localSheetId="0">#REF!</definedName>
    <definedName name="차선도색직각주차수량">#REF!</definedName>
    <definedName name="차선도색집계" localSheetId="0">#REF!</definedName>
    <definedName name="차선도색집계">#REF!</definedName>
    <definedName name="차선도색평행주차수량" localSheetId="0">#REF!</definedName>
    <definedName name="차선도색평행주차수량">#REF!</definedName>
    <definedName name="차수도급2" localSheetId="0">[140]일위대가!#REF!</definedName>
    <definedName name="차수도급2">[140]일위대가!#REF!</definedName>
    <definedName name="차수벽높이" localSheetId="0">#REF!</definedName>
    <definedName name="차수벽높이">#REF!</definedName>
    <definedName name="차수벽두께" localSheetId="0">#REF!</definedName>
    <definedName name="차수벽두께">#REF!</definedName>
    <definedName name="차입이자율" localSheetId="0">#REF!</definedName>
    <definedName name="차입이자율">#REF!</definedName>
    <definedName name="차집관거단가" localSheetId="0">[111]공비대비!#REF!</definedName>
    <definedName name="차집관거단가">[111]공비대비!#REF!</definedName>
    <definedName name="차차" localSheetId="0">#REF!</definedName>
    <definedName name="차차">#REF!</definedName>
    <definedName name="차차차" localSheetId="0">#REF!</definedName>
    <definedName name="차차차">#REF!</definedName>
    <definedName name="차차차차" localSheetId="0">#REF!</definedName>
    <definedName name="차차차차">#REF!</definedName>
    <definedName name="차커ㅑㅐㅁ" localSheetId="0">#REF!</definedName>
    <definedName name="차커ㅑㅐㅁ">#REF!</definedName>
    <definedName name="착___암___공" localSheetId="0">#REF!</definedName>
    <definedName name="착___암___공">#REF!</definedName>
    <definedName name="착공" localSheetId="0">#REF!</definedName>
    <definedName name="착공">#REF!</definedName>
    <definedName name="착공기한" localSheetId="0">#REF!</definedName>
    <definedName name="착공기한">#REF!</definedName>
    <definedName name="착공년">#N/A</definedName>
    <definedName name="착공년월일" localSheetId="0">#REF!</definedName>
    <definedName name="착공년월일">#REF!</definedName>
    <definedName name="착공월">#N/A</definedName>
    <definedName name="착공일" localSheetId="0">#REF!</definedName>
    <definedName name="착공일">#REF!</definedName>
    <definedName name="착암공" localSheetId="0">#REF!</definedName>
    <definedName name="착암공">#REF!</definedName>
    <definedName name="착암공001" localSheetId="0">#REF!</definedName>
    <definedName name="착암공001">#REF!</definedName>
    <definedName name="착암공002" localSheetId="0">#REF!</definedName>
    <definedName name="착암공002">#REF!</definedName>
    <definedName name="착암공011" localSheetId="0">#REF!</definedName>
    <definedName name="착암공011">#REF!</definedName>
    <definedName name="착암공982" localSheetId="0">#REF!</definedName>
    <definedName name="착암공982">#REF!</definedName>
    <definedName name="착암공991" localSheetId="0">#REF!</definedName>
    <definedName name="착암공991">#REF!</definedName>
    <definedName name="착암공992" localSheetId="0">#REF!</definedName>
    <definedName name="착암공992">#REF!</definedName>
    <definedName name="착정" localSheetId="0">#REF!</definedName>
    <definedName name="착정">#REF!</definedName>
    <definedName name="찰샇기" localSheetId="0" hidden="1">#REF!</definedName>
    <definedName name="찰샇기" hidden="1">#REF!</definedName>
    <definedName name="창" localSheetId="0">#REF!</definedName>
    <definedName name="창">#REF!</definedName>
    <definedName name="창고" localSheetId="0">#REF!</definedName>
    <definedName name="창고">#REF!</definedName>
    <definedName name="창호목공" localSheetId="0">#REF!</definedName>
    <definedName name="창호목공">#REF!</definedName>
    <definedName name="창호목공001" localSheetId="0">#REF!</definedName>
    <definedName name="창호목공001">#REF!</definedName>
    <definedName name="창호목공002" localSheetId="0">#REF!</definedName>
    <definedName name="창호목공002">#REF!</definedName>
    <definedName name="창호목공011" localSheetId="0">#REF!</definedName>
    <definedName name="창호목공011">#REF!</definedName>
    <definedName name="창호목공982" localSheetId="0">#REF!</definedName>
    <definedName name="창호목공982">#REF!</definedName>
    <definedName name="창호목공991" localSheetId="0">#REF!</definedName>
    <definedName name="창호목공991">#REF!</definedName>
    <definedName name="창호목공992" localSheetId="0">#REF!</definedName>
    <definedName name="창호목공992">#REF!</definedName>
    <definedName name="채권손실" localSheetId="0">#REF!</definedName>
    <definedName name="채권손실">#REF!</definedName>
    <definedName name="채권연이율" localSheetId="0">#REF!</definedName>
    <definedName name="채권연이율">#REF!</definedName>
    <definedName name="채권율" localSheetId="0">#REF!</definedName>
    <definedName name="채권율">#REF!</definedName>
    <definedName name="천" localSheetId="0">[101]환산!#REF!</definedName>
    <definedName name="천">[101]환산!#REF!</definedName>
    <definedName name="천공간격" localSheetId="0">#REF!</definedName>
    <definedName name="천공간격">#REF!</definedName>
    <definedName name="천연공사갑지" localSheetId="0" hidden="1">#REF!</definedName>
    <definedName name="천연공사갑지" hidden="1">#REF!</definedName>
    <definedName name="천원" localSheetId="0">#REF!</definedName>
    <definedName name="천원">#REF!</definedName>
    <definedName name="철" localSheetId="0">#REF!</definedName>
    <definedName name="철">#REF!</definedName>
    <definedName name="철____공" localSheetId="0">#REF!</definedName>
    <definedName name="철____공">#REF!</definedName>
    <definedName name="철_13" localSheetId="0">#REF!</definedName>
    <definedName name="철_13">#REF!</definedName>
    <definedName name="철_16" localSheetId="0">#REF!</definedName>
    <definedName name="철_16">#REF!</definedName>
    <definedName name="철_999" localSheetId="0">[55]수량산출!#REF!</definedName>
    <definedName name="철_999">[55]수량산출!#REF!</definedName>
    <definedName name="철_골_공" localSheetId="0">#REF!</definedName>
    <definedName name="철_골_공">#REF!</definedName>
    <definedName name="철_총" localSheetId="0">#REF!</definedName>
    <definedName name="철_총">#REF!</definedName>
    <definedName name="철2" hidden="1">{#N/A,#N/A,FALSE,"혼합골재"}</definedName>
    <definedName name="철거자재" localSheetId="0">#REF!</definedName>
    <definedName name="철거자재">#REF!</definedName>
    <definedName name="철골공001" localSheetId="0">#REF!</definedName>
    <definedName name="철골공001">#REF!</definedName>
    <definedName name="철골공002" localSheetId="0">#REF!</definedName>
    <definedName name="철골공002">#REF!</definedName>
    <definedName name="철골공011" localSheetId="0">#REF!</definedName>
    <definedName name="철골공011">#REF!</definedName>
    <definedName name="철골공982" localSheetId="0">#REF!</definedName>
    <definedName name="철골공982">#REF!</definedName>
    <definedName name="철골공991" localSheetId="0">#REF!</definedName>
    <definedName name="철골공991">#REF!</definedName>
    <definedName name="철골공992" localSheetId="0">#REF!</definedName>
    <definedName name="철골공992">#REF!</definedName>
    <definedName name="철골야" localSheetId="0">#REF!</definedName>
    <definedName name="철골야">#REF!</definedName>
    <definedName name="철골주" localSheetId="0">#REF!</definedName>
    <definedName name="철골주">#REF!</definedName>
    <definedName name="철골협의" hidden="1">{#N/A,#N/A,FALSE,"현장 NCR 분석";#N/A,#N/A,FALSE,"현장품질감사";#N/A,#N/A,FALSE,"현장품질감사"}</definedName>
    <definedName name="철공" localSheetId="0">#REF!</definedName>
    <definedName name="철공">#REF!</definedName>
    <definedName name="철공001" localSheetId="0">#REF!</definedName>
    <definedName name="철공001">#REF!</definedName>
    <definedName name="철공002" localSheetId="0">#REF!</definedName>
    <definedName name="철공002">#REF!</definedName>
    <definedName name="철공011" localSheetId="0">#REF!</definedName>
    <definedName name="철공011">#REF!</definedName>
    <definedName name="철공982" localSheetId="0">#REF!</definedName>
    <definedName name="철공982">#REF!</definedName>
    <definedName name="철공991" localSheetId="0">#REF!</definedName>
    <definedName name="철공991">#REF!</definedName>
    <definedName name="철공992" localSheetId="0">#REF!</definedName>
    <definedName name="철공992">#REF!</definedName>
    <definedName name="철근" localSheetId="0">#REF!</definedName>
    <definedName name="철근">#REF!</definedName>
    <definedName name="철근1.51.5" localSheetId="0">#REF!</definedName>
    <definedName name="철근1.51.5">#REF!</definedName>
    <definedName name="철근13" localSheetId="0">#REF!</definedName>
    <definedName name="철근13">#REF!</definedName>
    <definedName name="철근22015" localSheetId="0">#REF!</definedName>
    <definedName name="철근22015">#REF!</definedName>
    <definedName name="철근22515" localSheetId="0">#REF!</definedName>
    <definedName name="철근22515">#REF!</definedName>
    <definedName name="철근경" localSheetId="0">#REF!</definedName>
    <definedName name="철근경">#REF!</definedName>
    <definedName name="철근공" localSheetId="0">#REF!</definedName>
    <definedName name="철근공">#REF!</definedName>
    <definedName name="철근공001" localSheetId="0">#REF!</definedName>
    <definedName name="철근공001">#REF!</definedName>
    <definedName name="철근공002" localSheetId="0">#REF!</definedName>
    <definedName name="철근공002">#REF!</definedName>
    <definedName name="철근공011" localSheetId="0">#REF!</definedName>
    <definedName name="철근공011">#REF!</definedName>
    <definedName name="철근공982" localSheetId="0">#REF!</definedName>
    <definedName name="철근공982">#REF!</definedName>
    <definedName name="철근공991" localSheetId="0">#REF!</definedName>
    <definedName name="철근공991">#REF!</definedName>
    <definedName name="철근공992" localSheetId="0">#REF!</definedName>
    <definedName name="철근공992">#REF!</definedName>
    <definedName name="철근깨기수량" localSheetId="0">#REF!</definedName>
    <definedName name="철근깨기수량">#REF!</definedName>
    <definedName name="철근노" localSheetId="0">#REF!</definedName>
    <definedName name="철근노">#REF!</definedName>
    <definedName name="철근단면적" localSheetId="0">#REF!</definedName>
    <definedName name="철근단면적">#REF!</definedName>
    <definedName name="철근수량" localSheetId="0">#REF!</definedName>
    <definedName name="철근수량">#REF!</definedName>
    <definedName name="철근야" localSheetId="0">#REF!</definedName>
    <definedName name="철근야">#REF!</definedName>
    <definedName name="철근운반경비" localSheetId="0">#REF!</definedName>
    <definedName name="철근운반경비">#REF!</definedName>
    <definedName name="철근운반계" localSheetId="0">#REF!</definedName>
    <definedName name="철근운반계">#REF!</definedName>
    <definedName name="철근운반노무비" localSheetId="0">#REF!</definedName>
    <definedName name="철근운반노무비">#REF!</definedName>
    <definedName name="철근운반운반비경비" localSheetId="0">#REF!</definedName>
    <definedName name="철근운반운반비경비">#REF!</definedName>
    <definedName name="철근운반운반비계" localSheetId="0">#REF!</definedName>
    <definedName name="철근운반운반비계">#REF!</definedName>
    <definedName name="철근운반운반비노무비" localSheetId="0">#REF!</definedName>
    <definedName name="철근운반운반비노무비">#REF!</definedName>
    <definedName name="철근운반운반비재료비" localSheetId="0">#REF!</definedName>
    <definedName name="철근운반운반비재료비">#REF!</definedName>
    <definedName name="철근운반재료비" localSheetId="0">#REF!</definedName>
    <definedName name="철근운반재료비">#REF!</definedName>
    <definedName name="철근운반하차료경비" localSheetId="0">#REF!</definedName>
    <definedName name="철근운반하차료경비">#REF!</definedName>
    <definedName name="철근운반하차료계" localSheetId="0">#REF!</definedName>
    <definedName name="철근운반하차료계">#REF!</definedName>
    <definedName name="철근운반하차료노무비" localSheetId="0">#REF!</definedName>
    <definedName name="철근운반하차료노무비">#REF!</definedName>
    <definedName name="철근운반하차료재료비" localSheetId="0">#REF!</definedName>
    <definedName name="철근운반하차료재료비">#REF!</definedName>
    <definedName name="철근재" localSheetId="0">#REF!</definedName>
    <definedName name="철근재">#REF!</definedName>
    <definedName name="철근주" localSheetId="0">#REF!</definedName>
    <definedName name="철근주">#REF!</definedName>
    <definedName name="철근집계" localSheetId="0">#REF!</definedName>
    <definedName name="철근집계">#REF!</definedName>
    <definedName name="철근콘크리트깨기0.4경비" localSheetId="0">#REF!</definedName>
    <definedName name="철근콘크리트깨기0.4경비">#REF!</definedName>
    <definedName name="철근콘크리트깨기0.4계" localSheetId="0">#REF!</definedName>
    <definedName name="철근콘크리트깨기0.4계">#REF!</definedName>
    <definedName name="철근콘크리트깨기0.4기계경비" localSheetId="0">#REF!</definedName>
    <definedName name="철근콘크리트깨기0.4기계경비">#REF!</definedName>
    <definedName name="철근콘크리트깨기0.4기계계" localSheetId="0">#REF!</definedName>
    <definedName name="철근콘크리트깨기0.4기계계">#REF!</definedName>
    <definedName name="철근콘크리트깨기0.4기계노무비" localSheetId="0">#REF!</definedName>
    <definedName name="철근콘크리트깨기0.4기계노무비">#REF!</definedName>
    <definedName name="철근콘크리트깨기0.4기계재료비" localSheetId="0">#REF!</definedName>
    <definedName name="철근콘크리트깨기0.4기계재료비">#REF!</definedName>
    <definedName name="철근콘크리트깨기0.4노무비" localSheetId="0">#REF!</definedName>
    <definedName name="철근콘크리트깨기0.4노무비">#REF!</definedName>
    <definedName name="철근콘크리트깨기0.4작업보조원경비" localSheetId="0">#REF!</definedName>
    <definedName name="철근콘크리트깨기0.4작업보조원경비">#REF!</definedName>
    <definedName name="철근콘크리트깨기0.4작업보조원계" localSheetId="0">#REF!</definedName>
    <definedName name="철근콘크리트깨기0.4작업보조원계">#REF!</definedName>
    <definedName name="철근콘크리트깨기0.4작업보조원노무비" localSheetId="0">#REF!</definedName>
    <definedName name="철근콘크리트깨기0.4작업보조원노무비">#REF!</definedName>
    <definedName name="철근콘크리트깨기0.4작업보조원재료비" localSheetId="0">#REF!</definedName>
    <definedName name="철근콘크리트깨기0.4작업보조원재료비">#REF!</definedName>
    <definedName name="철근콘크리트깨기0.4재료비" localSheetId="0">#REF!</definedName>
    <definedName name="철근콘크리트깨기0.4재료비">#REF!</definedName>
    <definedName name="철근콘크리트깨기0.4치즐경비" localSheetId="0">#REF!</definedName>
    <definedName name="철근콘크리트깨기0.4치즐경비">#REF!</definedName>
    <definedName name="철근콘크리트깨기0.4치즐계" localSheetId="0">#REF!</definedName>
    <definedName name="철근콘크리트깨기0.4치즐계">#REF!</definedName>
    <definedName name="철근콘크리트깨기0.4치즐노무비" localSheetId="0">#REF!</definedName>
    <definedName name="철근콘크리트깨기0.4치즐노무비">#REF!</definedName>
    <definedName name="철근콘크리트깨기0.4치즐재료비" localSheetId="0">#REF!</definedName>
    <definedName name="철근콘크리트깨기0.4치즐재료비">#REF!</definedName>
    <definedName name="철근콘크리트깨기0.7경비" localSheetId="0">#REF!</definedName>
    <definedName name="철근콘크리트깨기0.7경비">#REF!</definedName>
    <definedName name="철근콘크리트깨기0.7계" localSheetId="0">#REF!</definedName>
    <definedName name="철근콘크리트깨기0.7계">#REF!</definedName>
    <definedName name="철근콘크리트깨기0.7기계경비" localSheetId="0">#REF!</definedName>
    <definedName name="철근콘크리트깨기0.7기계경비">#REF!</definedName>
    <definedName name="철근콘크리트깨기0.7기계계" localSheetId="0">#REF!</definedName>
    <definedName name="철근콘크리트깨기0.7기계계">#REF!</definedName>
    <definedName name="철근콘크리트깨기0.7기계노무비" localSheetId="0">#REF!</definedName>
    <definedName name="철근콘크리트깨기0.7기계노무비">#REF!</definedName>
    <definedName name="철근콘크리트깨기0.7기계재료비" localSheetId="0">#REF!</definedName>
    <definedName name="철근콘크리트깨기0.7기계재료비">#REF!</definedName>
    <definedName name="철근콘크리트깨기0.7노무비" localSheetId="0">#REF!</definedName>
    <definedName name="철근콘크리트깨기0.7노무비">#REF!</definedName>
    <definedName name="철근콘크리트깨기0.7작업보조원경비" localSheetId="0">#REF!</definedName>
    <definedName name="철근콘크리트깨기0.7작업보조원경비">#REF!</definedName>
    <definedName name="철근콘크리트깨기0.7작업보조원계" localSheetId="0">#REF!</definedName>
    <definedName name="철근콘크리트깨기0.7작업보조원계">#REF!</definedName>
    <definedName name="철근콘크리트깨기0.7작업보조원노무비" localSheetId="0">#REF!</definedName>
    <definedName name="철근콘크리트깨기0.7작업보조원노무비">#REF!</definedName>
    <definedName name="철근콘크리트깨기0.7작업보조원재료비" localSheetId="0">#REF!</definedName>
    <definedName name="철근콘크리트깨기0.7작업보조원재료비">#REF!</definedName>
    <definedName name="철근콘크리트깨기0.7재료비" localSheetId="0">#REF!</definedName>
    <definedName name="철근콘크리트깨기0.7재료비">#REF!</definedName>
    <definedName name="철근콘크리트깨기0.7치즐경비" localSheetId="0">#REF!</definedName>
    <definedName name="철근콘크리트깨기0.7치즐경비">#REF!</definedName>
    <definedName name="철근콘크리트깨기0.7치즐계" localSheetId="0">#REF!</definedName>
    <definedName name="철근콘크리트깨기0.7치즐계">#REF!</definedName>
    <definedName name="철근콘크리트깨기0.7치즐노무비" localSheetId="0">#REF!</definedName>
    <definedName name="철근콘크리트깨기0.7치즐노무비">#REF!</definedName>
    <definedName name="철근콘크리트깨기0.7치즐재료비" localSheetId="0">#REF!</definedName>
    <definedName name="철근콘크리트깨기0.7치즐재료비">#REF!</definedName>
    <definedName name="철도__신호공" localSheetId="0">#REF!</definedName>
    <definedName name="철도__신호공">#REF!</definedName>
    <definedName name="철도궤도공" localSheetId="0">#REF!</definedName>
    <definedName name="철도궤도공">#REF!</definedName>
    <definedName name="철도신호공" localSheetId="0">#REF!</definedName>
    <definedName name="철도신호공">#REF!</definedName>
    <definedName name="철도신호공001" localSheetId="0">#REF!</definedName>
    <definedName name="철도신호공001">#REF!</definedName>
    <definedName name="철도신호공002" localSheetId="0">#REF!</definedName>
    <definedName name="철도신호공002">#REF!</definedName>
    <definedName name="철도신호공011" localSheetId="0">#REF!</definedName>
    <definedName name="철도신호공011">#REF!</definedName>
    <definedName name="철도신호공982" localSheetId="0">#REF!</definedName>
    <definedName name="철도신호공982">#REF!</definedName>
    <definedName name="철도신호공991" localSheetId="0">#REF!</definedName>
    <definedName name="철도신호공991">#REF!</definedName>
    <definedName name="철도신호공992" localSheetId="0">#REF!</definedName>
    <definedName name="철도신호공992">#REF!</definedName>
    <definedName name="철선" localSheetId="0">#REF!</definedName>
    <definedName name="철선">#REF!</definedName>
    <definedName name="철주신설공구손료" localSheetId="0">#REF!</definedName>
    <definedName name="철주신설공구손료">#REF!</definedName>
    <definedName name="철주신설공비" localSheetId="0">#REF!</definedName>
    <definedName name="철주신설공비">#REF!</definedName>
    <definedName name="철주신설재료비" localSheetId="0">#REF!</definedName>
    <definedName name="철주신설재료비">#REF!</definedName>
    <definedName name="철쭉중량">ROUND((4/3*3.14*(0.075*0.075*0.075))*(1200*0.9),2)</definedName>
    <definedName name="철콘" localSheetId="0">#REF!</definedName>
    <definedName name="철콘">#REF!</definedName>
    <definedName name="철콘부대외" hidden="1">{#N/A,#N/A,FALSE,"Sheet1"}</definedName>
    <definedName name="철판공" localSheetId="0">#REF!</definedName>
    <definedName name="철판공">#REF!</definedName>
    <definedName name="철판공001" localSheetId="0">#REF!</definedName>
    <definedName name="철판공001">#REF!</definedName>
    <definedName name="철판공002" localSheetId="0">#REF!</definedName>
    <definedName name="철판공002">#REF!</definedName>
    <definedName name="철판공011" localSheetId="0">#REF!</definedName>
    <definedName name="철판공011">#REF!</definedName>
    <definedName name="철판공982" localSheetId="0">#REF!</definedName>
    <definedName name="철판공982">#REF!</definedName>
    <definedName name="철판공991" localSheetId="0">#REF!</definedName>
    <definedName name="철판공991">#REF!</definedName>
    <definedName name="철판공992" localSheetId="0">#REF!</definedName>
    <definedName name="철판공992">#REF!</definedName>
    <definedName name="청단풍" localSheetId="0">#REF!</definedName>
    <definedName name="청단풍">#REF!</definedName>
    <definedName name="청단풍H3.0" localSheetId="0">#REF!</definedName>
    <definedName name="청단풍H3.0">#REF!</definedName>
    <definedName name="청마총괄" localSheetId="0">[141]직노!#REF!</definedName>
    <definedName name="청마총괄">[139]직노!#REF!</definedName>
    <definedName name="청소" localSheetId="0">#REF!</definedName>
    <definedName name="청소">#REF!</definedName>
    <definedName name="청암" localSheetId="0">#REF!</definedName>
    <definedName name="청암">#REF!</definedName>
    <definedName name="초급기술자노무비" localSheetId="0">'[58]용역비내역-진짜'!#REF!</definedName>
    <definedName name="초급기술자노무비">'[58]용역비내역-진짜'!#REF!</definedName>
    <definedName name="총" hidden="1">{#N/A,#N/A,FALSE,"부대1"}</definedName>
    <definedName name="총계" localSheetId="0">#REF!</definedName>
    <definedName name="총계">#REF!</definedName>
    <definedName name="총공" hidden="1">{#N/A,#N/A,FALSE,"운반시간"}</definedName>
    <definedName name="총공사비" localSheetId="0">#REF!</definedName>
    <definedName name="총공사비">#REF!</definedName>
    <definedName name="총괄내역" localSheetId="0" hidden="1">#REF!</definedName>
    <definedName name="총괄내역" hidden="1">#REF!</definedName>
    <definedName name="총괄표" localSheetId="0">#REF!</definedName>
    <definedName name="총괄표">[139]직노!#REF!</definedName>
    <definedName name="총높이" localSheetId="0">'[67]토사(PE)'!#REF!</definedName>
    <definedName name="총높이">'[67]토사(PE)'!#REF!</definedName>
    <definedName name="총되메우기" localSheetId="0">#REF!</definedName>
    <definedName name="총되메우기">#REF!</definedName>
    <definedName name="총매매가액">[117]입력!$G$23</definedName>
    <definedName name="총연" localSheetId="0">#REF!</definedName>
    <definedName name="총연">#REF!</definedName>
    <definedName name="총원가" localSheetId="0">#REF!</definedName>
    <definedName name="총원가">#REF!</definedName>
    <definedName name="總原價" localSheetId="0">#REF!</definedName>
    <definedName name="總原價">#REF!</definedName>
    <definedName name="총원가2" localSheetId="0">#REF!</definedName>
    <definedName name="총원가2">#REF!</definedName>
    <definedName name="총원가격" localSheetId="0">#REF!</definedName>
    <definedName name="총원가격">#REF!</definedName>
    <definedName name="총잔토처리" localSheetId="0">#REF!</definedName>
    <definedName name="총잔토처리">#REF!</definedName>
    <definedName name="총잡석기초" localSheetId="0">#REF!</definedName>
    <definedName name="총잡석기초">#REF!</definedName>
    <definedName name="총집계" localSheetId="0">BlankMacro1</definedName>
    <definedName name="총집계">BlankMacro1</definedName>
    <definedName name="총터파기" localSheetId="0">#REF!</definedName>
    <definedName name="총터파기">#REF!</definedName>
    <definedName name="총토탈" localSheetId="0">#REF!</definedName>
    <definedName name="총토탈">#REF!</definedName>
    <definedName name="총토탈1" localSheetId="0">#REF!</definedName>
    <definedName name="총토탈1">#REF!</definedName>
    <definedName name="총토탈2" localSheetId="0">#REF!</definedName>
    <definedName name="총토탈2">#REF!</definedName>
    <definedName name="총폭" localSheetId="0">#REF!</definedName>
    <definedName name="총폭">#REF!</definedName>
    <definedName name="최고층수" localSheetId="0">#REF!</definedName>
    <definedName name="최고층수">#REF!</definedName>
    <definedName name="최종">[142]DB!$A$1:$IV$950</definedName>
    <definedName name="최종출">[143]DB!$A$1:$IV$950</definedName>
    <definedName name="추" localSheetId="0">[0]!BlankMacro1</definedName>
    <definedName name="추">[0]!BlankMacro1</definedName>
    <definedName name="추가검토" localSheetId="0">{"Book1","예술의전당.xls"}</definedName>
    <definedName name="추가검토">{"Book1","예술의전당.xls"}</definedName>
    <definedName name="추레이" localSheetId="0">#REF!</definedName>
    <definedName name="추레이">#REF!</definedName>
    <definedName name="추정" hidden="1">{#N/A,#N/A,FALSE,"포장2"}</definedName>
    <definedName name="축력" localSheetId="0">#REF!</definedName>
    <definedName name="축력">#REF!</definedName>
    <definedName name="축중기차로옹벽" localSheetId="0">ErrorHandler_1</definedName>
    <definedName name="축중기차로옹벽">ErrorHandler_1</definedName>
    <definedName name="출" localSheetId="0">#REF!</definedName>
    <definedName name="출">#REF!</definedName>
    <definedName name="출처" localSheetId="0">#REF!</definedName>
    <definedName name="출처">#REF!</definedName>
    <definedName name="출처2" localSheetId="0">#REF!</definedName>
    <definedName name="출처2">#REF!</definedName>
    <definedName name="충돌">#N/A</definedName>
    <definedName name="충산대">#N/A</definedName>
    <definedName name="츄레이" localSheetId="0">#REF!</definedName>
    <definedName name="츄레이">#REF!</definedName>
    <definedName name="츄레이노무" localSheetId="0">#REF!</definedName>
    <definedName name="츄레이노무">#REF!</definedName>
    <definedName name="츄레이자재" localSheetId="0">#REF!</definedName>
    <definedName name="츄레이자재">#REF!</definedName>
    <definedName name="츞" localSheetId="0">#REF!</definedName>
    <definedName name="츞">#REF!</definedName>
    <definedName name="측________부" localSheetId="0">#REF!</definedName>
    <definedName name="측________부">#REF!</definedName>
    <definedName name="측____점" localSheetId="0">#REF!</definedName>
    <definedName name="측____점">#REF!</definedName>
    <definedName name="측량" localSheetId="0">#REF!</definedName>
    <definedName name="측량">#REF!</definedName>
    <definedName name="측부" localSheetId="0">#REF!</definedName>
    <definedName name="측부">#REF!</definedName>
    <definedName name="측부001" localSheetId="0">#REF!</definedName>
    <definedName name="측부001">#REF!</definedName>
    <definedName name="측부002" localSheetId="0">#REF!</definedName>
    <definedName name="측부002">#REF!</definedName>
    <definedName name="측부011" localSheetId="0">#REF!</definedName>
    <definedName name="측부011">#REF!</definedName>
    <definedName name="측부982" localSheetId="0">#REF!</definedName>
    <definedName name="측부982">#REF!</definedName>
    <definedName name="측부991" localSheetId="0">#REF!</definedName>
    <definedName name="측부991">#REF!</definedName>
    <definedName name="측부992" localSheetId="0">#REF!</definedName>
    <definedName name="측부992">#REF!</definedName>
    <definedName name="측정함" localSheetId="0">#REF!</definedName>
    <definedName name="측정함">#REF!</definedName>
    <definedName name="층1노무비합계" localSheetId="0">#REF!</definedName>
    <definedName name="층1노무비합계">#REF!</definedName>
    <definedName name="층1재료비합계" localSheetId="0">#REF!</definedName>
    <definedName name="층1재료비합계">#REF!</definedName>
    <definedName name="층2노무비합계" localSheetId="0">#REF!</definedName>
    <definedName name="층2노무비합계">#REF!</definedName>
    <definedName name="층2재료비합계" localSheetId="0">#REF!</definedName>
    <definedName name="층2재료비합계">#REF!</definedName>
    <definedName name="치" localSheetId="0">#REF!</definedName>
    <definedName name="치">#REF!</definedName>
    <definedName name="치_장_벽_돌_공" localSheetId="0">#REF!</definedName>
    <definedName name="치_장_벽_돌_공">#REF!</definedName>
    <definedName name="치과건축" localSheetId="0">#REF!</definedName>
    <definedName name="치과건축">#REF!</definedName>
    <definedName name="치과기계" localSheetId="0">#REF!</definedName>
    <definedName name="치과기계">#REF!</definedName>
    <definedName name="치과소방" localSheetId="0">#REF!</definedName>
    <definedName name="치과소방">#REF!</definedName>
    <definedName name="치과전기" localSheetId="0">#REF!</definedName>
    <definedName name="치과전기">#REF!</definedName>
    <definedName name="치과조경" localSheetId="0">#REF!</definedName>
    <definedName name="치과조경">#REF!</definedName>
    <definedName name="치과토목" localSheetId="0">#REF!</definedName>
    <definedName name="치과토목">#REF!</definedName>
    <definedName name="치과통신" localSheetId="0">#REF!</definedName>
    <definedName name="치과통신">#REF!</definedName>
    <definedName name="치기" localSheetId="0">#REF!</definedName>
    <definedName name="치기">#REF!</definedName>
    <definedName name="치기치기" localSheetId="0">#REF!</definedName>
    <definedName name="치기치기">#REF!</definedName>
    <definedName name="치기치기치기" localSheetId="0">#REF!</definedName>
    <definedName name="치기치기치기">#REF!</definedName>
    <definedName name="치기치기치기치기" localSheetId="0">#REF!</definedName>
    <definedName name="치기치기치기치기">#REF!</definedName>
    <definedName name="치니" localSheetId="0">#REF!</definedName>
    <definedName name="치니">#REF!</definedName>
    <definedName name="치니치니" localSheetId="0">#REF!</definedName>
    <definedName name="치니치니">#REF!</definedName>
    <definedName name="치니치니치니" localSheetId="0">#REF!</definedName>
    <definedName name="치니치니치니">#REF!</definedName>
    <definedName name="치니치니치니치니" localSheetId="0">#REF!</definedName>
    <definedName name="치니치니치니치니">#REF!</definedName>
    <definedName name="치디" localSheetId="0">#REF!</definedName>
    <definedName name="치디">#REF!</definedName>
    <definedName name="치디치디" localSheetId="0">#REF!</definedName>
    <definedName name="치디치디">#REF!</definedName>
    <definedName name="치디치디치디" localSheetId="0">#REF!</definedName>
    <definedName name="치디치디치디">#REF!</definedName>
    <definedName name="치디치디치디치디" localSheetId="0">#REF!</definedName>
    <definedName name="치디치디치디치디">#REF!</definedName>
    <definedName name="치리" localSheetId="0">#REF!</definedName>
    <definedName name="치리">#REF!</definedName>
    <definedName name="치리치리" localSheetId="0">#REF!</definedName>
    <definedName name="치리치리">#REF!</definedName>
    <definedName name="치리치리치리" localSheetId="0">#REF!</definedName>
    <definedName name="치리치리치리">#REF!</definedName>
    <definedName name="치리치리치리치리" localSheetId="0">#REF!</definedName>
    <definedName name="치리치리치리치리">#REF!</definedName>
    <definedName name="치미" localSheetId="0">#REF!</definedName>
    <definedName name="치미">#REF!</definedName>
    <definedName name="치미치미" localSheetId="0">#REF!</definedName>
    <definedName name="치미치미">#REF!</definedName>
    <definedName name="치미치미치미" localSheetId="0">#REF!</definedName>
    <definedName name="치미치미치미">#REF!</definedName>
    <definedName name="치미치미치미치미" localSheetId="0">#REF!</definedName>
    <definedName name="치미치미치미치미">#REF!</definedName>
    <definedName name="치비" localSheetId="0">#REF!</definedName>
    <definedName name="치비">#REF!</definedName>
    <definedName name="치비치비" localSheetId="0">#REF!</definedName>
    <definedName name="치비치비">#REF!</definedName>
    <definedName name="치비치비치비" localSheetId="0">#REF!</definedName>
    <definedName name="치비치비치비">#REF!</definedName>
    <definedName name="치비치비치비치비" localSheetId="0">#REF!</definedName>
    <definedName name="치비치비치비치비">#REF!</definedName>
    <definedName name="치시" localSheetId="0">#REF!</definedName>
    <definedName name="치시">#REF!</definedName>
    <definedName name="치시치시" localSheetId="0">#REF!</definedName>
    <definedName name="치시치시">#REF!</definedName>
    <definedName name="치시치시치시" localSheetId="0">#REF!</definedName>
    <definedName name="치시치시치시">#REF!</definedName>
    <definedName name="치시치시치시치시" localSheetId="0">#REF!</definedName>
    <definedName name="치시치시치시치시">#REF!</definedName>
    <definedName name="치장__벽돌공" localSheetId="0">#REF!</definedName>
    <definedName name="치장__벽돌공">#REF!</definedName>
    <definedName name="치장벽돌공" localSheetId="0">#REF!</definedName>
    <definedName name="치장벽돌공">#REF!</definedName>
    <definedName name="치장벽돌공001" localSheetId="0">#REF!</definedName>
    <definedName name="치장벽돌공001">#REF!</definedName>
    <definedName name="치장벽돌공002" localSheetId="0">#REF!</definedName>
    <definedName name="치장벽돌공002">#REF!</definedName>
    <definedName name="치장벽돌공011" localSheetId="0">#REF!</definedName>
    <definedName name="치장벽돌공011">#REF!</definedName>
    <definedName name="치장벽돌공982" localSheetId="0">#REF!</definedName>
    <definedName name="치장벽돌공982">#REF!</definedName>
    <definedName name="치장벽돌공991" localSheetId="0">#REF!</definedName>
    <definedName name="치장벽돌공991">#REF!</definedName>
    <definedName name="치장벽돌공992" localSheetId="0">#REF!</definedName>
    <definedName name="치장벽돌공992">#REF!</definedName>
    <definedName name="치치" localSheetId="0">#REF!</definedName>
    <definedName name="치치">#REF!</definedName>
    <definedName name="치치치" localSheetId="0">#REF!</definedName>
    <definedName name="치치치">#REF!</definedName>
    <definedName name="치치치치" localSheetId="0">#REF!</definedName>
    <definedName name="치치치치">#REF!</definedName>
    <definedName name="치핑" localSheetId="0">#REF!</definedName>
    <definedName name="치핑">#REF!</definedName>
    <definedName name="친모래합계" localSheetId="0">#REF!</definedName>
    <definedName name="친모래합계">#REF!</definedName>
    <definedName name="칠" localSheetId="0">#REF!</definedName>
    <definedName name="칠">#REF!</definedName>
    <definedName name="칠1" localSheetId="0">#REF!</definedName>
    <definedName name="칠1">#REF!</definedName>
    <definedName name="칠1칠1" localSheetId="0">#REF!</definedName>
    <definedName name="칠1칠1">#REF!</definedName>
    <definedName name="칠1칠1칠1" localSheetId="0">#REF!</definedName>
    <definedName name="칠1칠1칠1">#REF!</definedName>
    <definedName name="칠1칠1칠1칠1" localSheetId="0">#REF!</definedName>
    <definedName name="칠1칠1칠1칠1">#REF!</definedName>
    <definedName name="칠2" localSheetId="0">#REF!</definedName>
    <definedName name="칠2">#REF!</definedName>
    <definedName name="칠2칠2" localSheetId="0">#REF!</definedName>
    <definedName name="칠2칠2">#REF!</definedName>
    <definedName name="칠2칠2칠2" localSheetId="0">#REF!</definedName>
    <definedName name="칠2칠2칠2">#REF!</definedName>
    <definedName name="칠2칠2칠2칠2" localSheetId="0">#REF!</definedName>
    <definedName name="칠2칠2칠2칠2">#REF!</definedName>
    <definedName name="칠칠" localSheetId="0">#REF!</definedName>
    <definedName name="칠칠">#REF!</definedName>
    <definedName name="칠칠칠" localSheetId="0">#REF!</definedName>
    <definedName name="칠칠칠">#REF!</definedName>
    <definedName name="칠칠칠칠" localSheetId="0">#REF!</definedName>
    <definedName name="칠칠칠칠">#REF!</definedName>
    <definedName name="ㅋ" hidden="1">{#N/A,#N/A,FALSE,"조골재"}</definedName>
    <definedName name="ㅋㄴㄴ" localSheetId="0">#REF!,#REF!,#REF!</definedName>
    <definedName name="ㅋㄴㄴ">#REF!,#REF!,#REF!</definedName>
    <definedName name="ㅋㅁ" hidden="1">{#N/A,#N/A,FALSE,"명세표"}</definedName>
    <definedName name="ㅋㅋ" hidden="1">{#N/A,#N/A,FALSE,"조골재"}</definedName>
    <definedName name="ㅋㅋㅋ" localSheetId="0">BlankMacro1</definedName>
    <definedName name="ㅋㅋㅋ">BlankMacro1</definedName>
    <definedName name="ㅋㅋㅋㅋㅋ" localSheetId="0">[0]!BlankMacro1</definedName>
    <definedName name="ㅋㅋㅋㅋㅋ">[0]!BlankMacro1</definedName>
    <definedName name="ㅋㅋㅋㅋㅋㅋㅋㅋ" hidden="1">{#N/A,#N/A,FALSE,"2~8번"}</definedName>
    <definedName name="ㅋㅌㅇ">#N/A</definedName>
    <definedName name="ㅋㅌㅊ" localSheetId="0">#REF!</definedName>
    <definedName name="ㅋㅌㅊ">#REF!</definedName>
    <definedName name="ㅋㅌㅌ">#N/A</definedName>
    <definedName name="ㅋ티ㅓ하ㅣ" localSheetId="0">#REF!</definedName>
    <definedName name="ㅋ티ㅓ하ㅣ">#REF!</definedName>
    <definedName name="카비" localSheetId="0">[144]!Macro10</definedName>
    <definedName name="카비">[144]!Macro10</definedName>
    <definedName name="카빋" localSheetId="0">[144]!Macro12</definedName>
    <definedName name="카빋">[144]!Macro12</definedName>
    <definedName name="카ㅓ치" localSheetId="0">#REF!</definedName>
    <definedName name="카ㅓ치">#REF!</definedName>
    <definedName name="칼라샌드블록수량" localSheetId="0">#REF!</definedName>
    <definedName name="칼라샌드블록수량">#REF!</definedName>
    <definedName name="캇타간재">'[64]기계경비(시간당)'!$H$92</definedName>
    <definedName name="캇타노무">'[64]기계경비(시간당)'!$H$88</definedName>
    <definedName name="캇타손료">'[64]기계경비(시간당)'!$H$87</definedName>
    <definedName name="캡형" localSheetId="0">#REF!</definedName>
    <definedName name="캡형">#REF!</definedName>
    <definedName name="컴" localSheetId="0">#REF!</definedName>
    <definedName name="컴">#REF!</definedName>
    <definedName name="컴퓨" localSheetId="0">#REF!</definedName>
    <definedName name="컴퓨">#REF!</definedName>
    <definedName name="케노피" localSheetId="0">#REF!</definedName>
    <definedName name="케노피">#REF!</definedName>
    <definedName name="케이블" localSheetId="0">#REF!</definedName>
    <definedName name="케이블">#REF!</definedName>
    <definedName name="케이블_1" localSheetId="0">[14]단가!#REF!</definedName>
    <definedName name="케이블_1">[14]단가!#REF!</definedName>
    <definedName name="케이블공" localSheetId="0">#REF!</definedName>
    <definedName name="케이블공">#REF!</definedName>
    <definedName name="코___킹___공" localSheetId="0">#REF!</definedName>
    <definedName name="코___킹___공">#REF!</definedName>
    <definedName name="코드표" localSheetId="0">#REF!</definedName>
    <definedName name="코드표">#REF!</definedName>
    <definedName name="코킹공" localSheetId="0">#REF!</definedName>
    <definedName name="코킹공">#REF!</definedName>
    <definedName name="코킹공001" localSheetId="0">#REF!</definedName>
    <definedName name="코킹공001">#REF!</definedName>
    <definedName name="코킹공002" localSheetId="0">#REF!</definedName>
    <definedName name="코킹공002">#REF!</definedName>
    <definedName name="코킹공011" localSheetId="0">#REF!</definedName>
    <definedName name="코킹공011">#REF!</definedName>
    <definedName name="코킹공982" localSheetId="0">#REF!</definedName>
    <definedName name="코킹공982">#REF!</definedName>
    <definedName name="코킹공991" localSheetId="0">#REF!</definedName>
    <definedName name="코킹공991">#REF!</definedName>
    <definedName name="코킹공992" localSheetId="0">#REF!</definedName>
    <definedName name="코킹공992">#REF!</definedName>
    <definedName name="콘25" localSheetId="0">#REF!</definedName>
    <definedName name="콘25">#REF!</definedName>
    <definedName name="콘40" localSheetId="0">#REF!</definedName>
    <definedName name="콘40">#REF!</definedName>
    <definedName name="콘단면적" localSheetId="0">#REF!</definedName>
    <definedName name="콘단면적">#REF!</definedName>
    <definedName name="콘주철거공구손료" localSheetId="0">#REF!</definedName>
    <definedName name="콘주철거공구손료">#REF!</definedName>
    <definedName name="콘주철거공비" localSheetId="0">#REF!</definedName>
    <definedName name="콘주철거공비">#REF!</definedName>
    <definedName name="콘주철거합계" localSheetId="0">#REF!</definedName>
    <definedName name="콘주철거합계">#REF!</definedName>
    <definedName name="콘크" localSheetId="0">#REF!</definedName>
    <definedName name="콘크">#REF!</definedName>
    <definedName name="콘크리트" localSheetId="0">#REF!</definedName>
    <definedName name="콘크리트">#REF!</definedName>
    <definedName name="콘크리트__공" localSheetId="0">#REF!</definedName>
    <definedName name="콘크리트__공">#REF!</definedName>
    <definedName name="콘크리트_광의" localSheetId="0">#REF!</definedName>
    <definedName name="콘크리트_광의">#REF!</definedName>
    <definedName name="콘크리트160" localSheetId="0">#REF!</definedName>
    <definedName name="콘크리트160">#REF!</definedName>
    <definedName name="콘크리트180" localSheetId="0">#REF!</definedName>
    <definedName name="콘크리트180">#REF!</definedName>
    <definedName name="콘크리트2" hidden="1">#REF!</definedName>
    <definedName name="콘크리트공" localSheetId="0">#REF!</definedName>
    <definedName name="콘크리트공">#REF!</definedName>
    <definedName name="콘크리트공002" localSheetId="0">#REF!</definedName>
    <definedName name="콘크리트공002">#REF!</definedName>
    <definedName name="콘크리트공011" localSheetId="0">#REF!</definedName>
    <definedName name="콘크리트공011">#REF!</definedName>
    <definedName name="콘크리트공982" localSheetId="0">#REF!</definedName>
    <definedName name="콘크리트공982">#REF!</definedName>
    <definedName name="콘크리트공991" localSheetId="0">#REF!</definedName>
    <definedName name="콘크리트공991">#REF!</definedName>
    <definedName name="콘크리트공992" localSheetId="0">#REF!</definedName>
    <definedName name="콘크리트공992">#REF!</definedName>
    <definedName name="콘크리트측구연장" localSheetId="0">#REF!</definedName>
    <definedName name="콘크리트측구연장">#REF!</definedName>
    <definedName name="콘크리트캇타경비" localSheetId="0">#REF!</definedName>
    <definedName name="콘크리트캇타경비">#REF!</definedName>
    <definedName name="콘크리트캇타계" localSheetId="0">#REF!</definedName>
    <definedName name="콘크리트캇타계">#REF!</definedName>
    <definedName name="콘크리트캇타노무비" localSheetId="0">#REF!</definedName>
    <definedName name="콘크리트캇타노무비">#REF!</definedName>
    <definedName name="콘크리트캇타재료비" localSheetId="0">#REF!</definedName>
    <definedName name="콘크리트캇타재료비">#REF!</definedName>
    <definedName name="콘크리트포장파괴0.2경비" localSheetId="0">#REF!</definedName>
    <definedName name="콘크리트포장파괴0.2경비">#REF!</definedName>
    <definedName name="콘크리트포장파괴0.2계" localSheetId="0">#REF!</definedName>
    <definedName name="콘크리트포장파괴0.2계">#REF!</definedName>
    <definedName name="콘크리트포장파괴0.2기계경비" localSheetId="0">#REF!</definedName>
    <definedName name="콘크리트포장파괴0.2기계경비">#REF!</definedName>
    <definedName name="콘크리트포장파괴0.2기계계" localSheetId="0">#REF!</definedName>
    <definedName name="콘크리트포장파괴0.2기계계">#REF!</definedName>
    <definedName name="콘크리트포장파괴0.2기계노무비" localSheetId="0">#REF!</definedName>
    <definedName name="콘크리트포장파괴0.2기계노무비">#REF!</definedName>
    <definedName name="콘크리트포장파괴0.2기계재료비" localSheetId="0">#REF!</definedName>
    <definedName name="콘크리트포장파괴0.2기계재료비">#REF!</definedName>
    <definedName name="콘크리트포장파괴0.2노무비" localSheetId="0">#REF!</definedName>
    <definedName name="콘크리트포장파괴0.2노무비">#REF!</definedName>
    <definedName name="콘크리트포장파괴0.2인력계" localSheetId="0">#REF!</definedName>
    <definedName name="콘크리트포장파괴0.2인력계">#REF!</definedName>
    <definedName name="콘크리트포장파괴0.2인력노무비" localSheetId="0">#REF!</definedName>
    <definedName name="콘크리트포장파괴0.2인력노무비">#REF!</definedName>
    <definedName name="콘크리트포장파괴0.2재료비" localSheetId="0">#REF!</definedName>
    <definedName name="콘크리트포장파괴0.2재료비">#REF!</definedName>
    <definedName name="콘크리트포장파괴0.2치즐계" localSheetId="0">#REF!</definedName>
    <definedName name="콘크리트포장파괴0.2치즐계">#REF!</definedName>
    <definedName name="콘크리트포장파괴0.2치즐재료비" localSheetId="0">#REF!</definedName>
    <definedName name="콘크리트포장파괴0.2치즐재료비">#REF!</definedName>
    <definedName name="콘크리트포장파괴0.4경비" localSheetId="0">#REF!</definedName>
    <definedName name="콘크리트포장파괴0.4경비">#REF!</definedName>
    <definedName name="콘크리트포장파괴0.4계" localSheetId="0">#REF!</definedName>
    <definedName name="콘크리트포장파괴0.4계">#REF!</definedName>
    <definedName name="콘크리트포장파괴0.4기계경비" localSheetId="0">#REF!</definedName>
    <definedName name="콘크리트포장파괴0.4기계경비">#REF!</definedName>
    <definedName name="콘크리트포장파괴0.4기계계" localSheetId="0">#REF!</definedName>
    <definedName name="콘크리트포장파괴0.4기계계">#REF!</definedName>
    <definedName name="콘크리트포장파괴0.4기계노무비" localSheetId="0">#REF!</definedName>
    <definedName name="콘크리트포장파괴0.4기계노무비">#REF!</definedName>
    <definedName name="콘크리트포장파괴0.4기계재료비" localSheetId="0">#REF!</definedName>
    <definedName name="콘크리트포장파괴0.4기계재료비">#REF!</definedName>
    <definedName name="콘크리트포장파괴0.4노무비" localSheetId="0">#REF!</definedName>
    <definedName name="콘크리트포장파괴0.4노무비">#REF!</definedName>
    <definedName name="콘크리트포장파괴0.4작업보조원경비" localSheetId="0">#REF!</definedName>
    <definedName name="콘크리트포장파괴0.4작업보조원경비">#REF!</definedName>
    <definedName name="콘크리트포장파괴0.4작업보조원계" localSheetId="0">#REF!</definedName>
    <definedName name="콘크리트포장파괴0.4작업보조원계">#REF!</definedName>
    <definedName name="콘크리트포장파괴0.4작업보조원노무비" localSheetId="0">#REF!</definedName>
    <definedName name="콘크리트포장파괴0.4작업보조원노무비">#REF!</definedName>
    <definedName name="콘크리트포장파괴0.4작업보조원재료비" localSheetId="0">#REF!</definedName>
    <definedName name="콘크리트포장파괴0.4작업보조원재료비">#REF!</definedName>
    <definedName name="콘크리트포장파괴0.4재료비" localSheetId="0">#REF!</definedName>
    <definedName name="콘크리트포장파괴0.4재료비">#REF!</definedName>
    <definedName name="콘크리트포장파괴0.4치즐경비" localSheetId="0">#REF!</definedName>
    <definedName name="콘크리트포장파괴0.4치즐경비">#REF!</definedName>
    <definedName name="콘크리트포장파괴0.4치즐계" localSheetId="0">#REF!</definedName>
    <definedName name="콘크리트포장파괴0.4치즐계">#REF!</definedName>
    <definedName name="콘크리트포장파괴0.4치즐노무비" localSheetId="0">#REF!</definedName>
    <definedName name="콘크리트포장파괴0.4치즐노무비">#REF!</definedName>
    <definedName name="콘크리트포장파괴0.4치즐재료비" localSheetId="0">#REF!</definedName>
    <definedName name="콘크리트포장파괴0.4치즐재료비">#REF!</definedName>
    <definedName name="콘크리트포장파괴0.7경비" localSheetId="0">#REF!</definedName>
    <definedName name="콘크리트포장파괴0.7경비">#REF!</definedName>
    <definedName name="콘크리트포장파괴0.7계" localSheetId="0">#REF!</definedName>
    <definedName name="콘크리트포장파괴0.7계">#REF!</definedName>
    <definedName name="콘크리트포장파괴0.7기계경비" localSheetId="0">#REF!</definedName>
    <definedName name="콘크리트포장파괴0.7기계경비">#REF!</definedName>
    <definedName name="콘크리트포장파괴0.7기계계" localSheetId="0">#REF!</definedName>
    <definedName name="콘크리트포장파괴0.7기계계">#REF!</definedName>
    <definedName name="콘크리트포장파괴0.7기계노무비" localSheetId="0">#REF!</definedName>
    <definedName name="콘크리트포장파괴0.7기계노무비">#REF!</definedName>
    <definedName name="콘크리트포장파괴0.7기계재료비" localSheetId="0">#REF!</definedName>
    <definedName name="콘크리트포장파괴0.7기계재료비">#REF!</definedName>
    <definedName name="콘크리트포장파괴0.7노무비" localSheetId="0">#REF!</definedName>
    <definedName name="콘크리트포장파괴0.7노무비">#REF!</definedName>
    <definedName name="콘크리트포장파괴0.7작업보조원경비" localSheetId="0">#REF!</definedName>
    <definedName name="콘크리트포장파괴0.7작업보조원경비">#REF!</definedName>
    <definedName name="콘크리트포장파괴0.7작업보조원계" localSheetId="0">#REF!</definedName>
    <definedName name="콘크리트포장파괴0.7작업보조원계">#REF!</definedName>
    <definedName name="콘크리트포장파괴0.7작업보조원노무비" localSheetId="0">#REF!</definedName>
    <definedName name="콘크리트포장파괴0.7작업보조원노무비">#REF!</definedName>
    <definedName name="콘크리트포장파괴0.7작업보조원재료비" localSheetId="0">#REF!</definedName>
    <definedName name="콘크리트포장파괴0.7작업보조원재료비">#REF!</definedName>
    <definedName name="콘크리트포장파괴0.7재료비" localSheetId="0">#REF!</definedName>
    <definedName name="콘크리트포장파괴0.7재료비">#REF!</definedName>
    <definedName name="콘크리트포장파괴0.7치즐경비" localSheetId="0">#REF!</definedName>
    <definedName name="콘크리트포장파괴0.7치즐경비">#REF!</definedName>
    <definedName name="콘크리트포장파괴0.7치즐계" localSheetId="0">#REF!</definedName>
    <definedName name="콘크리트포장파괴0.7치즐계">#REF!</definedName>
    <definedName name="콘크리트포장파괴0.7치즐노무비" localSheetId="0">#REF!</definedName>
    <definedName name="콘크리트포장파괴0.7치즐노무비">#REF!</definedName>
    <definedName name="콘크리트포장파괴0.7치즐재료비" localSheetId="0">#REF!</definedName>
    <definedName name="콘크리트포장파괴0.7치즐재료비">#REF!</definedName>
    <definedName name="콘크야" localSheetId="0">#REF!</definedName>
    <definedName name="콘크야">#REF!</definedName>
    <definedName name="콘크주" localSheetId="0">#REF!</definedName>
    <definedName name="콘크주">#REF!</definedName>
    <definedName name="콘크측구재료집계" localSheetId="0">#REF!</definedName>
    <definedName name="콘크측구재료집계">#REF!</definedName>
    <definedName name="콘탄성계수" localSheetId="0">#REF!</definedName>
    <definedName name="콘탄성계수">#REF!</definedName>
    <definedName name="콘포" localSheetId="0">#REF!</definedName>
    <definedName name="콘포">#REF!</definedName>
    <definedName name="콤프" localSheetId="0">#REF!</definedName>
    <definedName name="콤프">#REF!</definedName>
    <definedName name="크레인타이어" localSheetId="0">#REF!</definedName>
    <definedName name="크레인타이어">#REF!</definedName>
    <definedName name="크리프계수" localSheetId="0">#REF!</definedName>
    <definedName name="크리프계수">#REF!</definedName>
    <definedName name="ㅌ" hidden="1">{#N/A,#N/A,FALSE,"2~8번"}</definedName>
    <definedName name="ㅌㅇㅇㅇㅇㅇㅇㅇㅇㅇㅇㅇㅇㅇㅇㅇㅇㅇㅇㅇㅇㅇㅇㅇㅇㅇㅇㅇㅇㅇㅇㅇㅇㅇㅇㅇ" hidden="1">{#N/A,#N/A,FALSE,"운반시간"}</definedName>
    <definedName name="ㅌㅊㅍ">#N/A</definedName>
    <definedName name="ㅌ처포" localSheetId="0">#REF!</definedName>
    <definedName name="ㅌ처포">#REF!</definedName>
    <definedName name="ㅌㅌㅌㅌㅌ" localSheetId="0">BlankMacro1</definedName>
    <definedName name="ㅌㅌㅌㅌㅌ">BlankMacro1</definedName>
    <definedName name="타___일___공" localSheetId="0">#REF!</definedName>
    <definedName name="타___일___공">#REF!</definedName>
    <definedName name="타이어로라">250000</definedName>
    <definedName name="타이어롤러8의10Ton" localSheetId="0">#REF!</definedName>
    <definedName name="타이어롤러8의10Ton">#REF!</definedName>
    <definedName name="타일공" localSheetId="0">#REF!</definedName>
    <definedName name="타일공">#REF!</definedName>
    <definedName name="타일공001" localSheetId="0">#REF!</definedName>
    <definedName name="타일공001">#REF!</definedName>
    <definedName name="타일공002" localSheetId="0">#REF!</definedName>
    <definedName name="타일공002">#REF!</definedName>
    <definedName name="타일공011" localSheetId="0">#REF!</definedName>
    <definedName name="타일공011">#REF!</definedName>
    <definedName name="타일공982" localSheetId="0">#REF!</definedName>
    <definedName name="타일공982">#REF!</definedName>
    <definedName name="타일공991" localSheetId="0">#REF!</definedName>
    <definedName name="타일공991">#REF!</definedName>
    <definedName name="타일공992" localSheetId="0">#REF!</definedName>
    <definedName name="타일공992">#REF!</definedName>
    <definedName name="타ㅐㅁㄴ" localSheetId="0">#REF!</definedName>
    <definedName name="타ㅐㅁㄴ">#REF!</definedName>
    <definedName name="탄성계수비" localSheetId="0">#REF!</definedName>
    <definedName name="탄성계수비">#REF!</definedName>
    <definedName name="탈기조" localSheetId="0">#REF!</definedName>
    <definedName name="탈기조">#REF!</definedName>
    <definedName name="탈의" localSheetId="0">#REF!</definedName>
    <definedName name="탈의">#REF!</definedName>
    <definedName name="탕감합계" localSheetId="0">#REF!</definedName>
    <definedName name="탕감합계">#REF!</definedName>
    <definedName name="태빈" localSheetId="0">#REF!</definedName>
    <definedName name="태빈">#REF!</definedName>
    <definedName name="태산목H2.5" localSheetId="0">#REF!</definedName>
    <definedName name="태산목H2.5">#REF!</definedName>
    <definedName name="태양열.도금" localSheetId="0">#REF!</definedName>
    <definedName name="태양열.도금">#REF!</definedName>
    <definedName name="태영지급" hidden="1">{#N/A,#N/A,FALSE,"부대1"}</definedName>
    <definedName name="태ㅌ크">#N/A</definedName>
    <definedName name="택코팅30디스트리뷰우터3000경비" localSheetId="0">#REF!</definedName>
    <definedName name="택코팅30디스트리뷰우터3000경비">#REF!</definedName>
    <definedName name="택코팅30디스트리뷰우터3000계" localSheetId="0">#REF!</definedName>
    <definedName name="택코팅30디스트리뷰우터3000계">#REF!</definedName>
    <definedName name="택코팅30디스트리뷰우터3000노무비" localSheetId="0">#REF!</definedName>
    <definedName name="택코팅30디스트리뷰우터3000노무비">#REF!</definedName>
    <definedName name="택코팅30디스트리뷰우터3000살포경비" localSheetId="0">#REF!</definedName>
    <definedName name="택코팅30디스트리뷰우터3000살포경비">#REF!</definedName>
    <definedName name="택코팅30디스트리뷰우터3000살포노무비" localSheetId="0">#REF!</definedName>
    <definedName name="택코팅30디스트리뷰우터3000살포노무비">#REF!</definedName>
    <definedName name="택코팅30디스트리뷰우터3000살포재료비" localSheetId="0">#REF!</definedName>
    <definedName name="택코팅30디스트리뷰우터3000살포재료비">#REF!</definedName>
    <definedName name="택코팅30디스트리뷰우터3000인건비경비" localSheetId="0">#REF!</definedName>
    <definedName name="택코팅30디스트리뷰우터3000인건비경비">#REF!</definedName>
    <definedName name="택코팅30디스트리뷰우터3000인건비계" localSheetId="0">#REF!</definedName>
    <definedName name="택코팅30디스트리뷰우터3000인건비계">#REF!</definedName>
    <definedName name="택코팅30디스트리뷰우터3000인건비노무비" localSheetId="0">#REF!</definedName>
    <definedName name="택코팅30디스트리뷰우터3000인건비노무비">#REF!</definedName>
    <definedName name="택코팅30디스트리뷰우터3000인건비재료비" localSheetId="0">#REF!</definedName>
    <definedName name="택코팅30디스트리뷰우터3000인건비재료비">#REF!</definedName>
    <definedName name="택코팅30디스트리뷰우터3000재료비" localSheetId="0">#REF!</definedName>
    <definedName name="택코팅30디스트리뷰우터3000재료비">#REF!</definedName>
    <definedName name="택코팅30디스트리뷰우터3000청소비경비" localSheetId="0">#REF!</definedName>
    <definedName name="택코팅30디스트리뷰우터3000청소비경비">#REF!</definedName>
    <definedName name="택코팅30디스트리뷰우터3000청소비계" localSheetId="0">#REF!</definedName>
    <definedName name="택코팅30디스트리뷰우터3000청소비계">#REF!</definedName>
    <definedName name="택코팅30디스트리뷰우터3000청소비노무비" localSheetId="0">#REF!</definedName>
    <definedName name="택코팅30디스트리뷰우터3000청소비노무비">#REF!</definedName>
    <definedName name="택코팅30디스트리뷰우터3000청소비재료비" localSheetId="0">#REF!</definedName>
    <definedName name="택코팅30디스트리뷰우터3000청소비재료비">#REF!</definedName>
    <definedName name="택코팅40아스팔트스프레이어300경비" localSheetId="0">#REF!</definedName>
    <definedName name="택코팅40아스팔트스프레이어300경비">#REF!</definedName>
    <definedName name="택코팅40아스팔트스프레이어300계" localSheetId="0">#REF!</definedName>
    <definedName name="택코팅40아스팔트스프레이어300계">#REF!</definedName>
    <definedName name="택코팅40아스팔트스프레이어300노무비" localSheetId="0">#REF!</definedName>
    <definedName name="택코팅40아스팔트스프레이어300노무비">#REF!</definedName>
    <definedName name="택코팅40아스팔트스프레이어300살포경비" localSheetId="0">#REF!</definedName>
    <definedName name="택코팅40아스팔트스프레이어300살포경비">#REF!</definedName>
    <definedName name="택코팅40아스팔트스프레이어300살포계" localSheetId="0">#REF!</definedName>
    <definedName name="택코팅40아스팔트스프레이어300살포계">#REF!</definedName>
    <definedName name="택코팅40아스팔트스프레이어300살포노무비" localSheetId="0">#REF!</definedName>
    <definedName name="택코팅40아스팔트스프레이어300살포노무비">#REF!</definedName>
    <definedName name="택코팅40아스팔트스프레이어300살포재료비" localSheetId="0">#REF!</definedName>
    <definedName name="택코팅40아스팔트스프레이어300살포재료비">#REF!</definedName>
    <definedName name="택코팅40아스팔트스프레이어300인건비경비" localSheetId="0">#REF!</definedName>
    <definedName name="택코팅40아스팔트스프레이어300인건비경비">#REF!</definedName>
    <definedName name="택코팅40아스팔트스프레이어300인건비계" localSheetId="0">#REF!</definedName>
    <definedName name="택코팅40아스팔트스프레이어300인건비계">#REF!</definedName>
    <definedName name="택코팅40아스팔트스프레이어300인건비노무비" localSheetId="0">#REF!</definedName>
    <definedName name="택코팅40아스팔트스프레이어300인건비노무비">#REF!</definedName>
    <definedName name="택코팅40아스팔트스프레이어300인건비재료비" localSheetId="0">#REF!</definedName>
    <definedName name="택코팅40아스팔트스프레이어300인건비재료비">#REF!</definedName>
    <definedName name="택코팅40아스팔트스프레이어300재료비" localSheetId="0">#REF!</definedName>
    <definedName name="택코팅40아스팔트스프레이어300재료비">#REF!</definedName>
    <definedName name="택코팅40아스팔트스프레이어300청소비경비" localSheetId="0">#REF!</definedName>
    <definedName name="택코팅40아스팔트스프레이어300청소비경비">#REF!</definedName>
    <definedName name="택코팅40아스팔트스프레이어300청소비계" localSheetId="0">#REF!</definedName>
    <definedName name="택코팅40아스팔트스프레이어300청소비계">#REF!</definedName>
    <definedName name="택코팅40아스팔트스프레이어300청소비노무비" localSheetId="0">#REF!</definedName>
    <definedName name="택코팅40아스팔트스프레이어300청소비노무비">#REF!</definedName>
    <definedName name="택코팅40아스팔트스프레이어300청소비재료비" localSheetId="0">#REF!</definedName>
    <definedName name="택코팅40아스팔트스프레이어300청소비재료비">#REF!</definedName>
    <definedName name="탠덤롤러10의14톤" localSheetId="0">#REF!</definedName>
    <definedName name="탠덤롤러10의14톤">#REF!</definedName>
    <definedName name="탱크하품">#N/A</definedName>
    <definedName name="탱크현조" localSheetId="0">#REF!</definedName>
    <definedName name="탱크현조">#REF!</definedName>
    <definedName name="탱크현조1">#N/A</definedName>
    <definedName name="터_높" localSheetId="0">#REF!</definedName>
    <definedName name="터_높">#REF!</definedName>
    <definedName name="터_폭" localSheetId="0">#REF!</definedName>
    <definedName name="터_폭">#REF!</definedName>
    <definedName name="터널" localSheetId="0">#REF!</definedName>
    <definedName name="터널">#REF!</definedName>
    <definedName name="터미날" localSheetId="0">#REF!</definedName>
    <definedName name="터미날">#REF!</definedName>
    <definedName name="터파기" localSheetId="0">#REF!</definedName>
    <definedName name="터파기">#REF!</definedName>
    <definedName name="터파기경" localSheetId="0">#REF!</definedName>
    <definedName name="터파기경">#REF!</definedName>
    <definedName name="터파기고" localSheetId="0">#REF!</definedName>
    <definedName name="터파기고">#REF!</definedName>
    <definedName name="터파기기계0.2경비" localSheetId="0">#REF!</definedName>
    <definedName name="터파기기계0.2경비">#REF!</definedName>
    <definedName name="터파기기계0.2계" localSheetId="0">#REF!</definedName>
    <definedName name="터파기기계0.2계">#REF!</definedName>
    <definedName name="터파기기계0.2노무비" localSheetId="0">#REF!</definedName>
    <definedName name="터파기기계0.2노무비">#REF!</definedName>
    <definedName name="터파기기계0.2재료비" localSheetId="0">#REF!</definedName>
    <definedName name="터파기기계0.2재료비">#REF!</definedName>
    <definedName name="터파기기계0.4경비" localSheetId="0">#REF!</definedName>
    <definedName name="터파기기계0.4경비">#REF!</definedName>
    <definedName name="터파기기계0.4계" localSheetId="0">#REF!</definedName>
    <definedName name="터파기기계0.4계">#REF!</definedName>
    <definedName name="터파기기계0.4노무비" localSheetId="0">#REF!</definedName>
    <definedName name="터파기기계0.4노무비">#REF!</definedName>
    <definedName name="터파기기계0.4재료비" localSheetId="0">#REF!</definedName>
    <definedName name="터파기기계0.4재료비">#REF!</definedName>
    <definedName name="터파기기계0.7경비" localSheetId="0">#REF!</definedName>
    <definedName name="터파기기계0.7경비">#REF!</definedName>
    <definedName name="터파기기계0.7계" localSheetId="0">#REF!</definedName>
    <definedName name="터파기기계0.7계">#REF!</definedName>
    <definedName name="터파기기계0.7노무비" localSheetId="0">#REF!</definedName>
    <definedName name="터파기기계0.7노무비">#REF!</definedName>
    <definedName name="터파기기계0.7재료비" localSheetId="0">#REF!</definedName>
    <definedName name="터파기기계0.7재료비">#REF!</definedName>
    <definedName name="터파기기계노무비0.2" localSheetId="0">#REF!</definedName>
    <definedName name="터파기기계노무비0.2">#REF!</definedName>
    <definedName name="터파기노" localSheetId="0">#REF!</definedName>
    <definedName name="터파기노">#REF!</definedName>
    <definedName name="터파기재" localSheetId="0">#REF!</definedName>
    <definedName name="터파기재">#REF!</definedName>
    <definedName name="터파노" localSheetId="0">#REF!</definedName>
    <definedName name="터파노">#REF!</definedName>
    <definedName name="터파재" localSheetId="0">#REF!</definedName>
    <definedName name="터파재">#REF!</definedName>
    <definedName name="텐사길이" localSheetId="0">#REF!</definedName>
    <definedName name="텐사길이">#REF!</definedName>
    <definedName name="템" localSheetId="0">BlankMacro1</definedName>
    <definedName name="템">BlankMacro1</definedName>
    <definedName name="템2" localSheetId="0">BlankMacro1</definedName>
    <definedName name="템2">BlankMacro1</definedName>
    <definedName name="템3" localSheetId="0">BlankMacro1</definedName>
    <definedName name="템3">BlankMacro1</definedName>
    <definedName name="템4" localSheetId="0">BlankMacro1</definedName>
    <definedName name="템4">BlankMacro1</definedName>
    <definedName name="템5" localSheetId="0">BlankMacro1</definedName>
    <definedName name="템5">BlankMacro1</definedName>
    <definedName name="템6" localSheetId="0">BlankMacro1</definedName>
    <definedName name="템6">BlankMacro1</definedName>
    <definedName name="템플리트모듈1" localSheetId="0">[0]!BlankMacro1</definedName>
    <definedName name="템플리트모듈1">[0]!BlankMacro1</definedName>
    <definedName name="템플리트모듈2" localSheetId="0">[0]!BlankMacro1</definedName>
    <definedName name="템플리트모듈2">[0]!BlankMacro1</definedName>
    <definedName name="템플리트모듈3" localSheetId="0">[0]!BlankMacro1</definedName>
    <definedName name="템플리트모듈3">[0]!BlankMacro1</definedName>
    <definedName name="템플리트모듈4" localSheetId="0">[0]!BlankMacro1</definedName>
    <definedName name="템플리트모듈4">[0]!BlankMacro1</definedName>
    <definedName name="템플리트모듈5" localSheetId="0">[0]!BlankMacro1</definedName>
    <definedName name="템플리트모듈5">[0]!BlankMacro1</definedName>
    <definedName name="템플리트모듈6" localSheetId="0">[0]!BlankMacro1</definedName>
    <definedName name="템플리트모듈6">[0]!BlankMacro1</definedName>
    <definedName name="템플리트모듈7" localSheetId="0">BlankMacro1</definedName>
    <definedName name="템플리트모듈7">BlankMacro1</definedName>
    <definedName name="토" localSheetId="0">#REF!</definedName>
    <definedName name="토">#REF!</definedName>
    <definedName name="토공" localSheetId="0">#REF!</definedName>
    <definedName name="토공">#REF!</definedName>
    <definedName name="토공11" hidden="1">{#N/A,#N/A,FALSE,"포장2"}</definedName>
    <definedName name="토공2" hidden="1">{#N/A,#N/A,FALSE,"2~8번"}</definedName>
    <definedName name="토공기간" localSheetId="0">#REF!</definedName>
    <definedName name="토공기간">#REF!</definedName>
    <definedName name="토공수량" localSheetId="0">#REF!</definedName>
    <definedName name="토공수량">#REF!</definedName>
    <definedName name="토공유동" localSheetId="0">#REF!</definedName>
    <definedName name="토공유동">#REF!</definedName>
    <definedName name="토공전체" hidden="1">{#N/A,#N/A,FALSE,"운반시간"}</definedName>
    <definedName name="토공체적" localSheetId="0">#REF!</definedName>
    <definedName name="토공체적">#REF!</definedName>
    <definedName name="토량" localSheetId="0">#REF!</definedName>
    <definedName name="토량">#REF!</definedName>
    <definedName name="토류판">[34]가시설수량!$AE$25</definedName>
    <definedName name="토목" localSheetId="0">#REF!</definedName>
    <definedName name="토목">#REF!</definedName>
    <definedName name="토목1" localSheetId="0">#REF!</definedName>
    <definedName name="토목1">#REF!</definedName>
    <definedName name="토목내역" localSheetId="0">#REF!</definedName>
    <definedName name="토목내역">#REF!</definedName>
    <definedName name="토목매숯" localSheetId="0">#REF!</definedName>
    <definedName name="토목매숯">#REF!</definedName>
    <definedName name="토목별표" localSheetId="0">#REF!</definedName>
    <definedName name="토목별표">#REF!</definedName>
    <definedName name="토목부대1" localSheetId="0">#REF!</definedName>
    <definedName name="토목부대1">#REF!</definedName>
    <definedName name="토목산출_산출근거_List" localSheetId="0">#REF!</definedName>
    <definedName name="토목산출_산출근거_List">#REF!</definedName>
    <definedName name="토목설계" hidden="1">{#N/A,#N/A,FALSE,"골재소요량";#N/A,#N/A,FALSE,"골재소요량"}</definedName>
    <definedName name="토목자재대" localSheetId="0">#REF!</definedName>
    <definedName name="토목자재대">#REF!</definedName>
    <definedName name="토목재고" localSheetId="0">#REF!</definedName>
    <definedName name="토목재고">#REF!</definedName>
    <definedName name="토사" localSheetId="0">#REF!</definedName>
    <definedName name="토사">#REF!</definedName>
    <definedName name="토사1" localSheetId="0">#REF!</definedName>
    <definedName name="토사1">#REF!</definedName>
    <definedName name="토사2" localSheetId="0">#REF!</definedName>
    <definedName name="토사2">#REF!</definedName>
    <definedName name="토사3" localSheetId="0">#REF!</definedName>
    <definedName name="토사3">#REF!</definedName>
    <definedName name="토적" localSheetId="0">#REF!</definedName>
    <definedName name="토적">#REF!</definedName>
    <definedName name="토적1" localSheetId="0">#REF!</definedName>
    <definedName name="토적1">#REF!</definedName>
    <definedName name="토적1공구" localSheetId="0">#REF!</definedName>
    <definedName name="토적1공구">#REF!</definedName>
    <definedName name="토적2공구" localSheetId="0">#REF!</definedName>
    <definedName name="토적2공구">#REF!</definedName>
    <definedName name="토적계산" localSheetId="0">#REF!</definedName>
    <definedName name="토적계산">#REF!</definedName>
    <definedName name="토적표" localSheetId="0">#REF!</definedName>
    <definedName name="토적표">#REF!</definedName>
    <definedName name="토적표2" localSheetId="0">#REF!</definedName>
    <definedName name="토적표2">#REF!</definedName>
    <definedName name="토지" localSheetId="0">#REF!</definedName>
    <definedName name="토지">#REF!</definedName>
    <definedName name="토피" localSheetId="0">#REF!</definedName>
    <definedName name="토피">#REF!</definedName>
    <definedName name="통" localSheetId="0">#REF!</definedName>
    <definedName name="통">#REF!</definedName>
    <definedName name="통2" localSheetId="0">#REF!</definedName>
    <definedName name="통2">#REF!</definedName>
    <definedName name="통나무" localSheetId="0">#REF!</definedName>
    <definedName name="통나무">#REF!</definedName>
    <definedName name="통내1" localSheetId="0">#REF!</definedName>
    <definedName name="통내1">#REF!</definedName>
    <definedName name="통내5" localSheetId="0">#REF!</definedName>
    <definedName name="통내5">#REF!</definedName>
    <definedName name="통내님" localSheetId="0">#REF!</definedName>
    <definedName name="통내님">#REF!</definedName>
    <definedName name="통도사8월" localSheetId="0">#REF!</definedName>
    <definedName name="통도사8월">#REF!</definedName>
    <definedName name="통설5" localSheetId="0">#REF!</definedName>
    <definedName name="통설5">#REF!</definedName>
    <definedName name="통설님" localSheetId="0">#REF!</definedName>
    <definedName name="통설님">#REF!</definedName>
    <definedName name="통신" localSheetId="0">BlankMacro1</definedName>
    <definedName name="통신">BlankMacro1</definedName>
    <definedName name="통신__기능사" localSheetId="0">#REF!</definedName>
    <definedName name="통신__기능사">#REF!</definedName>
    <definedName name="통신__내선공" localSheetId="0">#REF!</definedName>
    <definedName name="통신__내선공">#REF!</definedName>
    <definedName name="통신__설비공" localSheetId="0">#REF!</definedName>
    <definedName name="통신__설비공">#REF!</definedName>
    <definedName name="통신__외선공" localSheetId="0">#REF!</definedName>
    <definedName name="통신__외선공">#REF!</definedName>
    <definedName name="통신관련기능사_통신기능사001" localSheetId="0">#REF!</definedName>
    <definedName name="통신관련기능사_통신기능사001">#REF!</definedName>
    <definedName name="통신관련기능사_통신기능사002" localSheetId="0">#REF!</definedName>
    <definedName name="통신관련기능사_통신기능사002">#REF!</definedName>
    <definedName name="통신관련기능사_통신기능사011" localSheetId="0">#REF!</definedName>
    <definedName name="통신관련기능사_통신기능사011">#REF!</definedName>
    <definedName name="통신관련기능사_통신기능사982" localSheetId="0">#REF!</definedName>
    <definedName name="통신관련기능사_통신기능사982">#REF!</definedName>
    <definedName name="통신관련기능사_통신기능사991" localSheetId="0">#REF!</definedName>
    <definedName name="통신관련기능사_통신기능사991">#REF!</definedName>
    <definedName name="통신관련기능사_통신기능사992" localSheetId="0">#REF!</definedName>
    <definedName name="통신관련기능사_통신기능사992">#REF!</definedName>
    <definedName name="통신관련기사_통신기사1급001" localSheetId="0">#REF!</definedName>
    <definedName name="통신관련기사_통신기사1급001">#REF!</definedName>
    <definedName name="통신관련기사_통신기사1급002" localSheetId="0">#REF!</definedName>
    <definedName name="통신관련기사_통신기사1급002">#REF!</definedName>
    <definedName name="통신관련기사_통신기사1급011" localSheetId="0">#REF!</definedName>
    <definedName name="통신관련기사_통신기사1급011">#REF!</definedName>
    <definedName name="통신관련기사_통신기사1급982" localSheetId="0">#REF!</definedName>
    <definedName name="통신관련기사_통신기사1급982">#REF!</definedName>
    <definedName name="통신관련기사_통신기사1급991" localSheetId="0">#REF!</definedName>
    <definedName name="통신관련기사_통신기사1급991">#REF!</definedName>
    <definedName name="통신관련기사_통신기사1급992" localSheetId="0">#REF!</definedName>
    <definedName name="통신관련기사_통신기사1급992">#REF!</definedName>
    <definedName name="통신관련산업기사_통신기사2급001" localSheetId="0">#REF!</definedName>
    <definedName name="통신관련산업기사_통신기사2급001">#REF!</definedName>
    <definedName name="통신관련산업기사_통신기사2급002" localSheetId="0">#REF!</definedName>
    <definedName name="통신관련산업기사_통신기사2급002">#REF!</definedName>
    <definedName name="통신관련산업기사_통신기사2급011" localSheetId="0">#REF!</definedName>
    <definedName name="통신관련산업기사_통신기사2급011">#REF!</definedName>
    <definedName name="통신관련산업기사_통신기사2급982" localSheetId="0">#REF!</definedName>
    <definedName name="통신관련산업기사_통신기사2급982">#REF!</definedName>
    <definedName name="통신관련산업기사_통신기사2급991" localSheetId="0">#REF!</definedName>
    <definedName name="통신관련산업기사_통신기사2급991">#REF!</definedName>
    <definedName name="통신관련산업기사_통신기사2급992" localSheetId="0">#REF!</definedName>
    <definedName name="통신관련산업기사_통신기사2급992">#REF!</definedName>
    <definedName name="통신기능사" localSheetId="0">#REF!</definedName>
    <definedName name="통신기능사">#REF!</definedName>
    <definedName name="통신기사_1급" localSheetId="0">#REF!</definedName>
    <definedName name="통신기사_1급">#REF!</definedName>
    <definedName name="통신기사_2급" localSheetId="0">#REF!</definedName>
    <definedName name="통신기사_2급">#REF!</definedName>
    <definedName name="통신기사1급" localSheetId="0">#REF!</definedName>
    <definedName name="통신기사1급">#REF!</definedName>
    <definedName name="통신기사2급" localSheetId="0">#REF!</definedName>
    <definedName name="통신기사2급">#REF!</definedName>
    <definedName name="통신내선공" localSheetId="0">#REF!</definedName>
    <definedName name="통신내선공">#REF!</definedName>
    <definedName name="통신내선공001" localSheetId="0">#REF!</definedName>
    <definedName name="통신내선공001">#REF!</definedName>
    <definedName name="통신내선공002" localSheetId="0">#REF!</definedName>
    <definedName name="통신내선공002">#REF!</definedName>
    <definedName name="통신내선공011" localSheetId="0">#REF!</definedName>
    <definedName name="통신내선공011">#REF!</definedName>
    <definedName name="통신내선공982" localSheetId="0">#REF!</definedName>
    <definedName name="통신내선공982">#REF!</definedName>
    <definedName name="통신내선공991" localSheetId="0">#REF!</definedName>
    <definedName name="통신내선공991">#REF!</definedName>
    <definedName name="통신내선공992" localSheetId="0">#REF!</definedName>
    <definedName name="통신내선공992">#REF!</definedName>
    <definedName name="통신설비공" localSheetId="0">#REF!</definedName>
    <definedName name="통신설비공">#REF!</definedName>
    <definedName name="통신설비공001" localSheetId="0">#REF!</definedName>
    <definedName name="통신설비공001">#REF!</definedName>
    <definedName name="통신설비공002" localSheetId="0">#REF!</definedName>
    <definedName name="통신설비공002">#REF!</definedName>
    <definedName name="통신설비공011" localSheetId="0">#REF!</definedName>
    <definedName name="통신설비공011">#REF!</definedName>
    <definedName name="통신설비공982" localSheetId="0">#REF!</definedName>
    <definedName name="통신설비공982">#REF!</definedName>
    <definedName name="통신설비공991" localSheetId="0">#REF!</definedName>
    <definedName name="통신설비공991">#REF!</definedName>
    <definedName name="통신설비공992" localSheetId="0">#REF!</definedName>
    <definedName name="통신설비공992">#REF!</definedName>
    <definedName name="통신외선공" localSheetId="0">#REF!</definedName>
    <definedName name="통신외선공">#REF!</definedName>
    <definedName name="통신외선공001" localSheetId="0">#REF!</definedName>
    <definedName name="통신외선공001">#REF!</definedName>
    <definedName name="통신외선공002" localSheetId="0">#REF!</definedName>
    <definedName name="통신외선공002">#REF!</definedName>
    <definedName name="통신외선공011" localSheetId="0">#REF!</definedName>
    <definedName name="통신외선공011">#REF!</definedName>
    <definedName name="통신외선공982" localSheetId="0">#REF!</definedName>
    <definedName name="통신외선공982">#REF!</definedName>
    <definedName name="통신외선공991" localSheetId="0">#REF!</definedName>
    <definedName name="통신외선공991">#REF!</definedName>
    <definedName name="통신외선공992" localSheetId="0">#REF!</definedName>
    <definedName name="통신외선공992">#REF!</definedName>
    <definedName name="통신일위대가" localSheetId="0">BlankMacro1</definedName>
    <definedName name="통신일위대가">BlankMacro1</definedName>
    <definedName name="통신집계" localSheetId="0">BlankMacro1</definedName>
    <definedName name="통신집계">BlankMacro1</definedName>
    <definedName name="통신케이블공" localSheetId="0">#REF!</definedName>
    <definedName name="통신케이블공">#REF!</definedName>
    <definedName name="통신케이블공001" localSheetId="0">#REF!</definedName>
    <definedName name="통신케이블공001">#REF!</definedName>
    <definedName name="통신케이블공002" localSheetId="0">#REF!</definedName>
    <definedName name="통신케이블공002">#REF!</definedName>
    <definedName name="통신케이블공011" localSheetId="0">#REF!</definedName>
    <definedName name="통신케이블공011">#REF!</definedName>
    <definedName name="통신케이블공982" localSheetId="0">#REF!</definedName>
    <definedName name="통신케이블공982">#REF!</definedName>
    <definedName name="통신케이블공991" localSheetId="0">#REF!</definedName>
    <definedName name="통신케이블공991">#REF!</definedName>
    <definedName name="통신케이블공992" localSheetId="0">#REF!</definedName>
    <definedName name="통신케이블공992">#REF!</definedName>
    <definedName name="통외님" localSheetId="0">#REF!</definedName>
    <definedName name="통외님">#REF!</definedName>
    <definedName name="통외외" localSheetId="0">#REF!</definedName>
    <definedName name="통외외">#REF!</definedName>
    <definedName name="통일로" localSheetId="0">#REF!</definedName>
    <definedName name="통일로">#REF!</definedName>
    <definedName name="통케">83279</definedName>
    <definedName name="통케1" localSheetId="0">#REF!</definedName>
    <definedName name="통케1">#REF!</definedName>
    <definedName name="통케5" localSheetId="0">#REF!</definedName>
    <definedName name="통케5">#REF!</definedName>
    <definedName name="통케님" localSheetId="0">#REF!</definedName>
    <definedName name="통케님">#REF!</definedName>
    <definedName name="통케케" localSheetId="0">#REF!</definedName>
    <definedName name="통케케">#REF!</definedName>
    <definedName name="퇴직공제" localSheetId="0">#REF!</definedName>
    <definedName name="퇴직공제">#REF!</definedName>
    <definedName name="퇴직공제부금비요율" localSheetId="0">#REF!</definedName>
    <definedName name="퇴직공제부금비요율">#REF!</definedName>
    <definedName name="퇴직세" localSheetId="0">[75]납부서!#REF!</definedName>
    <definedName name="퇴직세">[75]납부서!#REF!</definedName>
    <definedName name="퇴직주민세" localSheetId="0">[75]납부서!#REF!</definedName>
    <definedName name="퇴직주민세">[75]납부서!#REF!</definedName>
    <definedName name="투3" hidden="1">{#N/A,#N/A,FALSE,"배수2"}</definedName>
    <definedName name="투간접노무비" localSheetId="0">#REF!</definedName>
    <definedName name="투간접노무비">#REF!</definedName>
    <definedName name="투경비" localSheetId="0">#REF!</definedName>
    <definedName name="투경비">#REF!</definedName>
    <definedName name="투고용보험료" localSheetId="0">#REF!</definedName>
    <definedName name="투고용보험료">#REF!</definedName>
    <definedName name="투공급가액" localSheetId="0">#REF!</definedName>
    <definedName name="투공급가액">#REF!</definedName>
    <definedName name="투공사원가" localSheetId="0">#REF!</definedName>
    <definedName name="투공사원가">#REF!</definedName>
    <definedName name="투기타경비" localSheetId="0">#REF!</definedName>
    <definedName name="투기타경비">#REF!</definedName>
    <definedName name="투노무비" localSheetId="0">#REF!</definedName>
    <definedName name="투노무비">#REF!</definedName>
    <definedName name="투도급액" localSheetId="0">#REF!</definedName>
    <definedName name="투도급액">#REF!</definedName>
    <definedName name="투물가상승비" localSheetId="0">#REF!</definedName>
    <definedName name="투물가상승비">#REF!</definedName>
    <definedName name="투부가가치세" localSheetId="0">#REF!</definedName>
    <definedName name="투부가가치세">#REF!</definedName>
    <definedName name="투산재보험료" localSheetId="0">#REF!</definedName>
    <definedName name="투산재보험료">#REF!</definedName>
    <definedName name="투순공사원가" localSheetId="0">#REF!</definedName>
    <definedName name="투순공사원가">#REF!</definedName>
    <definedName name="투안전관리비" localSheetId="0">#REF!</definedName>
    <definedName name="투안전관리비">#REF!</definedName>
    <definedName name="투이윤" localSheetId="0">#REF!</definedName>
    <definedName name="투이윤">#REF!</definedName>
    <definedName name="투일반관리비" localSheetId="0">#REF!</definedName>
    <definedName name="투일반관리비">#REF!</definedName>
    <definedName name="투재료비" localSheetId="0">#REF!</definedName>
    <definedName name="투재료비">#REF!</definedName>
    <definedName name="투찰서_2">#N/A</definedName>
    <definedName name="투찰서_3">#N/A</definedName>
    <definedName name="투찰서2">#N/A</definedName>
    <definedName name="투찰표" hidden="1">{#N/A,#N/A,FALSE,"부대1"}</definedName>
    <definedName name="투퇴직공제부금비" localSheetId="0">#REF!</definedName>
    <definedName name="투퇴직공제부금비">#REF!</definedName>
    <definedName name="투폐기물처리비" localSheetId="0">#REF!</definedName>
    <definedName name="투폐기물처리비">#REF!</definedName>
    <definedName name="투환경보전비" localSheetId="0">#REF!</definedName>
    <definedName name="투환경보전비">#REF!</definedName>
    <definedName name="트럭트레일러20Ton" localSheetId="0">#REF!</definedName>
    <definedName name="트럭트레일러20Ton">#REF!</definedName>
    <definedName name="특" localSheetId="0">#REF!</definedName>
    <definedName name="특">#REF!</definedName>
    <definedName name="특_별__인_부" localSheetId="0">#REF!</definedName>
    <definedName name="특_별__인_부">#REF!</definedName>
    <definedName name="특_수_화__공" localSheetId="0">#REF!</definedName>
    <definedName name="특_수_화__공">#REF!</definedName>
    <definedName name="특1" localSheetId="0">#REF!</definedName>
    <definedName name="특1">#REF!</definedName>
    <definedName name="특고" localSheetId="0">#REF!</definedName>
    <definedName name="특고">#REF!</definedName>
    <definedName name="특고압" localSheetId="0">#REF!</definedName>
    <definedName name="특고압">#REF!</definedName>
    <definedName name="특고압케이블전공" localSheetId="0">#REF!</definedName>
    <definedName name="특고압케이블전공">#REF!</definedName>
    <definedName name="특고압케이블전공001" localSheetId="0">#REF!</definedName>
    <definedName name="특고압케이블전공001">#REF!</definedName>
    <definedName name="특고압케이블전공002" localSheetId="0">#REF!</definedName>
    <definedName name="특고압케이블전공002">#REF!</definedName>
    <definedName name="특고압케이블전공011" localSheetId="0">#REF!</definedName>
    <definedName name="특고압케이블전공011">#REF!</definedName>
    <definedName name="특고압케이블전공982" localSheetId="0">#REF!</definedName>
    <definedName name="특고압케이블전공982">#REF!</definedName>
    <definedName name="특고압케이블전공991" localSheetId="0">#REF!</definedName>
    <definedName name="특고압케이블전공991">#REF!</definedName>
    <definedName name="특고압케이블전공992" localSheetId="0">#REF!</definedName>
    <definedName name="특고압케이블전공992">#REF!</definedName>
    <definedName name="특급기술자" localSheetId="0">#REF!,#REF!,#REF!,#REF!,#REF!,#REF!</definedName>
    <definedName name="특급기술자">#REF!,#REF!,#REF!,#REF!,#REF!,#REF!</definedName>
    <definedName name="특급기술자노무비" localSheetId="0">'[58]용역비내역-진짜'!#REF!</definedName>
    <definedName name="특급기술자노무비">'[58]용역비내역-진짜'!#REF!</definedName>
    <definedName name="특급원자력비파괴시험" localSheetId="0">#REF!</definedName>
    <definedName name="특급원자력비파괴시험">#REF!</definedName>
    <definedName name="특급원자력비파괴시험공001" localSheetId="0">#REF!</definedName>
    <definedName name="특급원자력비파괴시험공001">#REF!</definedName>
    <definedName name="특급원자력비파괴시험공002" localSheetId="0">#REF!</definedName>
    <definedName name="특급원자력비파괴시험공002">#REF!</definedName>
    <definedName name="특급원자력비파괴시험공011" localSheetId="0">#REF!</definedName>
    <definedName name="특급원자력비파괴시험공011">#REF!</definedName>
    <definedName name="특급원자력비파괴시험공982" localSheetId="0">#REF!</definedName>
    <definedName name="특급원자력비파괴시험공982">#REF!</definedName>
    <definedName name="특급원자력비파괴시험공991" localSheetId="0">#REF!</definedName>
    <definedName name="특급원자력비파괴시험공991">#REF!</definedName>
    <definedName name="특급원자력비파괴시험공992" localSheetId="0">#REF!</definedName>
    <definedName name="특급원자력비파괴시험공992">#REF!</definedName>
    <definedName name="특급자" localSheetId="0">#REF!,#REF!,#REF!,#REF!,#REF!,#REF!</definedName>
    <definedName name="특급자">#REF!,#REF!,#REF!,#REF!,#REF!,#REF!</definedName>
    <definedName name="특기" localSheetId="0">#REF!</definedName>
    <definedName name="특기">#REF!</definedName>
    <definedName name="특님" localSheetId="0">#REF!</definedName>
    <definedName name="특님">#REF!</definedName>
    <definedName name="특별" localSheetId="0">50160</definedName>
    <definedName name="특별">#REF!</definedName>
    <definedName name="특별_인부" localSheetId="0">#REF!</definedName>
    <definedName name="특별_인부">#REF!</definedName>
    <definedName name="특별고압케이블전공" localSheetId="0">#REF!</definedName>
    <definedName name="특별고압케이블전공">#REF!</definedName>
    <definedName name="특별인부" localSheetId="0">#REF!</definedName>
    <definedName name="특별인부">#REF!</definedName>
    <definedName name="특별인부002" localSheetId="0">#REF!</definedName>
    <definedName name="특별인부002">#REF!</definedName>
    <definedName name="특별인부011" localSheetId="0">#REF!</definedName>
    <definedName name="특별인부011">#REF!</definedName>
    <definedName name="특별인부982" localSheetId="0">#REF!</definedName>
    <definedName name="특별인부982">#REF!</definedName>
    <definedName name="특별인부991" localSheetId="0">#REF!</definedName>
    <definedName name="특별인부991">#REF!</definedName>
    <definedName name="특별인부992" localSheetId="0">#REF!</definedName>
    <definedName name="특별인부992">#REF!</definedName>
    <definedName name="특별인부노임" localSheetId="0">#REF!</definedName>
    <definedName name="특별인부노임">#REF!</definedName>
    <definedName name="특수" localSheetId="0">#REF!</definedName>
    <definedName name="특수">#REF!</definedName>
    <definedName name="특수비계공" localSheetId="0">#REF!</definedName>
    <definedName name="특수비계공">#REF!</definedName>
    <definedName name="특수비계공001" localSheetId="0">#REF!</definedName>
    <definedName name="특수비계공001">#REF!</definedName>
    <definedName name="특수비계공002" localSheetId="0">#REF!</definedName>
    <definedName name="특수비계공002">#REF!</definedName>
    <definedName name="특수비계공011" localSheetId="0">#REF!</definedName>
    <definedName name="특수비계공011">#REF!</definedName>
    <definedName name="특수비계공982" localSheetId="0">#REF!</definedName>
    <definedName name="특수비계공982">#REF!</definedName>
    <definedName name="특수비계공991" localSheetId="0">#REF!</definedName>
    <definedName name="특수비계공991">#REF!</definedName>
    <definedName name="특수비계공992" localSheetId="0">#REF!</definedName>
    <definedName name="특수비계공992">#REF!</definedName>
    <definedName name="특수화공" localSheetId="0">#REF!</definedName>
    <definedName name="특수화공">#REF!</definedName>
    <definedName name="특수화공001" localSheetId="0">#REF!</definedName>
    <definedName name="특수화공001">#REF!</definedName>
    <definedName name="특수화공002" localSheetId="0">#REF!</definedName>
    <definedName name="특수화공002">#REF!</definedName>
    <definedName name="특수화공011" localSheetId="0">#REF!</definedName>
    <definedName name="특수화공011">#REF!</definedName>
    <definedName name="특수화공982" localSheetId="0">#REF!</definedName>
    <definedName name="특수화공982">#REF!</definedName>
    <definedName name="특수화공991" localSheetId="0">#REF!</definedName>
    <definedName name="특수화공991">#REF!</definedName>
    <definedName name="특수화공992" localSheetId="0">#REF!</definedName>
    <definedName name="특수화공992">#REF!</definedName>
    <definedName name="특이" localSheetId="0">#REF!</definedName>
    <definedName name="특이">#REF!</definedName>
    <definedName name="특인" localSheetId="0">#REF!</definedName>
    <definedName name="특인">#REF!</definedName>
    <definedName name="특인1" localSheetId="0">#REF!</definedName>
    <definedName name="특인1">#REF!</definedName>
    <definedName name="특인2" localSheetId="0">#REF!</definedName>
    <definedName name="특인2">#REF!</definedName>
    <definedName name="특인님" localSheetId="0">#REF!</definedName>
    <definedName name="특인님">#REF!</definedName>
    <definedName name="특인인" localSheetId="0">#REF!</definedName>
    <definedName name="특인인">#REF!</definedName>
    <definedName name="특케">111738</definedName>
    <definedName name="특케1" localSheetId="0">#REF!</definedName>
    <definedName name="특케1">#REF!</definedName>
    <definedName name="틴" localSheetId="0">ErrorHandler_1</definedName>
    <definedName name="틴">ErrorHandler_1</definedName>
    <definedName name="ㅍ" hidden="1">{#N/A,#N/A,FALSE,"2~8번"}</definedName>
    <definedName name="ㅍㅍ" localSheetId="0">#REF!</definedName>
    <definedName name="ㅍㅍ">#REF!</definedName>
    <definedName name="ㅍㅍㅍㅍㅍㅍ" localSheetId="0">BlankMacro1</definedName>
    <definedName name="ㅍㅍㅍㅍㅍㅍ">BlankMacro1</definedName>
    <definedName name="파상형PE전선관" localSheetId="0">#REF!</definedName>
    <definedName name="파상형PE전선관">#REF!</definedName>
    <definedName name="파이1" localSheetId="0">#REF!</definedName>
    <definedName name="파이1">#REF!</definedName>
    <definedName name="파이2" localSheetId="0">#REF!</definedName>
    <definedName name="파이2">#REF!</definedName>
    <definedName name="파이프펜던트" localSheetId="0">[21]DATA!$E$17:$F$26</definedName>
    <definedName name="파이프펜던트">[22]DATA!$E$17:$F$26</definedName>
    <definedName name="파이프행가" localSheetId="0">#REF!</definedName>
    <definedName name="파이프행가">#REF!</definedName>
    <definedName name="파일" localSheetId="0">#REF!</definedName>
    <definedName name="파일">#REF!</definedName>
    <definedName name="파일길이" localSheetId="0">#REF!</definedName>
    <definedName name="파일길이">#REF!</definedName>
    <definedName name="파일종갯수" localSheetId="0">#REF!</definedName>
    <definedName name="파일종갯수">#REF!</definedName>
    <definedName name="파일횡갯수" localSheetId="0">#REF!</definedName>
    <definedName name="파일횡갯수">#REF!</definedName>
    <definedName name="판관비2">#N/A</definedName>
    <definedName name="판넬__조립공" localSheetId="0">#REF!</definedName>
    <definedName name="판넬__조립공">#REF!</definedName>
    <definedName name="판넬자재" localSheetId="0">#REF!</definedName>
    <definedName name="판넬자재">#REF!</definedName>
    <definedName name="판넬조립공" localSheetId="0">#REF!</definedName>
    <definedName name="판넬조립공">#REF!</definedName>
    <definedName name="판넬조립공001" localSheetId="0">#REF!</definedName>
    <definedName name="판넬조립공001">#REF!</definedName>
    <definedName name="판넬조립공002" localSheetId="0">#REF!</definedName>
    <definedName name="판넬조립공002">#REF!</definedName>
    <definedName name="판넬조립공011" localSheetId="0">#REF!</definedName>
    <definedName name="판넬조립공011">#REF!</definedName>
    <definedName name="판넬조립공982" localSheetId="0">#REF!</definedName>
    <definedName name="판넬조립공982">#REF!</definedName>
    <definedName name="판넬조립공991" localSheetId="0">#REF!</definedName>
    <definedName name="판넬조립공991">#REF!</definedName>
    <definedName name="판넬조립공992" localSheetId="0">#REF!</definedName>
    <definedName name="판넬조립공992">#REF!</definedName>
    <definedName name="판매" hidden="1">{#N/A,#N/A,FALSE,"BS";#N/A,#N/A,FALSE,"PL";#N/A,#N/A,FALSE,"처분";#N/A,#N/A,FALSE,"현금";#N/A,#N/A,FALSE,"매출";#N/A,#N/A,FALSE,"원가";#N/A,#N/A,FALSE,"경영"}</definedName>
    <definedName name="판연" localSheetId="0">#REF!</definedName>
    <definedName name="판연">#REF!</definedName>
    <definedName name="판재" localSheetId="0">#REF!</definedName>
    <definedName name="판재">#REF!</definedName>
    <definedName name="팔" localSheetId="0">#REF!</definedName>
    <definedName name="팔">#REF!</definedName>
    <definedName name="팔1" localSheetId="0">#REF!</definedName>
    <definedName name="팔1">#REF!</definedName>
    <definedName name="팔1팔1" localSheetId="0">#REF!</definedName>
    <definedName name="팔1팔1">#REF!</definedName>
    <definedName name="팔1팔1팔1" localSheetId="0">#REF!</definedName>
    <definedName name="팔1팔1팔1">#REF!</definedName>
    <definedName name="팔1팔1팔1팔1" localSheetId="0">#REF!</definedName>
    <definedName name="팔1팔1팔1팔1">#REF!</definedName>
    <definedName name="팔2" localSheetId="0">#REF!</definedName>
    <definedName name="팔2">#REF!</definedName>
    <definedName name="팔2팔2" localSheetId="0">#REF!</definedName>
    <definedName name="팔2팔2">#REF!</definedName>
    <definedName name="팔2팔2팔2" localSheetId="0">#REF!</definedName>
    <definedName name="팔2팔2팔2">#REF!</definedName>
    <definedName name="팔2팔2팔2팔2" localSheetId="0">#REF!</definedName>
    <definedName name="팔2팔2팔2팔2">#REF!</definedName>
    <definedName name="팔팔" localSheetId="0">#REF!</definedName>
    <definedName name="팔팔">#REF!</definedName>
    <definedName name="팔팔팔" localSheetId="0">#REF!</definedName>
    <definedName name="팔팔팔">#REF!</definedName>
    <definedName name="팔팔팔팔" localSheetId="0">#REF!</definedName>
    <definedName name="팔팔팔팔">#REF!</definedName>
    <definedName name="팥배나무H3.0" localSheetId="0">#REF!</definedName>
    <definedName name="팥배나무H3.0">#REF!</definedName>
    <definedName name="팽나무H4.0" localSheetId="0">#REF!</definedName>
    <definedName name="팽나무H4.0">#REF!</definedName>
    <definedName name="펌프장" localSheetId="0">[134]약품공급2!#REF!</definedName>
    <definedName name="펌프장">[134]약품공급2!#REF!</definedName>
    <definedName name="평가" localSheetId="0">#REF!</definedName>
    <definedName name="평가">#REF!</definedName>
    <definedName name="평균H" localSheetId="0">#REF!</definedName>
    <definedName name="평균H">#REF!</definedName>
    <definedName name="평균N치" localSheetId="0">#REF!</definedName>
    <definedName name="평균N치">#REF!</definedName>
    <definedName name="평균높이" localSheetId="0">#REF!</definedName>
    <definedName name="평균높이">#REF!</definedName>
    <definedName name="평면선형" localSheetId="0">#REF!</definedName>
    <definedName name="평면선형">#REF!</definedName>
    <definedName name="평안" localSheetId="0">#REF!</definedName>
    <definedName name="평안">#REF!</definedName>
    <definedName name="평의자" localSheetId="0">#REF!</definedName>
    <definedName name="평의자">#REF!</definedName>
    <definedName name="폐기물내역서">#N/A</definedName>
    <definedName name="폐기물집계표">#N/A</definedName>
    <definedName name="폐기물처리3" localSheetId="0">#REF!</definedName>
    <definedName name="폐기물처리3">#REF!</definedName>
    <definedName name="폐기물처리비" localSheetId="0">#REF!</definedName>
    <definedName name="폐기물처리비">#REF!</definedName>
    <definedName name="폐기물처리비1" localSheetId="0">#REF!</definedName>
    <definedName name="폐기물처리비1">#REF!</definedName>
    <definedName name="포" localSheetId="0">#REF!</definedName>
    <definedName name="포">#REF!</definedName>
    <definedName name="포___설___공" localSheetId="0">#REF!</definedName>
    <definedName name="포___설___공">#REF!</definedName>
    <definedName name="포___장___공" localSheetId="0">#REF!</definedName>
    <definedName name="포___장___공">#REF!</definedName>
    <definedName name="포설공" localSheetId="0">#REF!</definedName>
    <definedName name="포설공">#REF!</definedName>
    <definedName name="포설공001" localSheetId="0">#REF!</definedName>
    <definedName name="포설공001">#REF!</definedName>
    <definedName name="포설공002" localSheetId="0">#REF!</definedName>
    <definedName name="포설공002">#REF!</definedName>
    <definedName name="포설공011" localSheetId="0">#REF!</definedName>
    <definedName name="포설공011">#REF!</definedName>
    <definedName name="포설공982" localSheetId="0">#REF!</definedName>
    <definedName name="포설공982">#REF!</definedName>
    <definedName name="포설공991" localSheetId="0">#REF!</definedName>
    <definedName name="포설공991">#REF!</definedName>
    <definedName name="포설공992" localSheetId="0">#REF!</definedName>
    <definedName name="포설공992">#REF!</definedName>
    <definedName name="포장" localSheetId="0">#REF!</definedName>
    <definedName name="포장">#REF!</definedName>
    <definedName name="포장T" localSheetId="0">#REF!</definedName>
    <definedName name="포장T">#REF!</definedName>
    <definedName name="포장공" localSheetId="0">#REF!</definedName>
    <definedName name="포장공">#REF!</definedName>
    <definedName name="포장공001" localSheetId="0">#REF!</definedName>
    <definedName name="포장공001">#REF!</definedName>
    <definedName name="포장공002" localSheetId="0">#REF!</definedName>
    <definedName name="포장공002">#REF!</definedName>
    <definedName name="포장공011" localSheetId="0">#REF!</definedName>
    <definedName name="포장공011">#REF!</definedName>
    <definedName name="포장공982" localSheetId="0">#REF!</definedName>
    <definedName name="포장공982">#REF!</definedName>
    <definedName name="포장공991" localSheetId="0">#REF!</definedName>
    <definedName name="포장공991">#REF!</definedName>
    <definedName name="포장공992" localSheetId="0">#REF!</definedName>
    <definedName name="포장공992">#REF!</definedName>
    <definedName name="포장공수량집계표" localSheetId="0">#REF!</definedName>
    <definedName name="포장공수량집계표">#REF!</definedName>
    <definedName name="포장공집계" localSheetId="0">#REF!</definedName>
    <definedName name="포장공집계">#REF!</definedName>
    <definedName name="포장공집계표" localSheetId="0">#REF!</definedName>
    <definedName name="포장공집계표">#REF!</definedName>
    <definedName name="포장조서2" hidden="1">{#N/A,#N/A,FALSE,"골재소요량";#N/A,#N/A,FALSE,"골재소요량"}</definedName>
    <definedName name="포장집계" localSheetId="0">#REF!</definedName>
    <definedName name="포장집계">#REF!</definedName>
    <definedName name="포장토적015" localSheetId="0">#REF!</definedName>
    <definedName name="포장토적015">#REF!</definedName>
    <definedName name="포장토적02" localSheetId="0">#REF!</definedName>
    <definedName name="포장토적02">#REF!</definedName>
    <definedName name="포항내역서" localSheetId="0">[145]견적서!#REF!</definedName>
    <definedName name="포항내역서">[145]견적서!#REF!</definedName>
    <definedName name="포화" localSheetId="0">#REF!</definedName>
    <definedName name="포화">#REF!</definedName>
    <definedName name="폭" localSheetId="0">#REF!</definedName>
    <definedName name="폭">#REF!</definedName>
    <definedName name="표">#REF!</definedName>
    <definedName name="표면처리" localSheetId="0">#REF!</definedName>
    <definedName name="표면처리">#REF!</definedName>
    <definedName name="표준단가" localSheetId="0">#REF!</definedName>
    <definedName name="표준단가">#REF!</definedName>
    <definedName name="표준형" localSheetId="0">#REF!</definedName>
    <definedName name="표준형">#REF!</definedName>
    <definedName name="표지" localSheetId="0">#REF!</definedName>
    <definedName name="표지">#REF!</definedName>
    <definedName name="표지11" localSheetId="0">#REF!</definedName>
    <definedName name="표지11">#REF!</definedName>
    <definedName name="표지2" localSheetId="0" hidden="1">#REF!</definedName>
    <definedName name="표지2" hidden="1">#REF!</definedName>
    <definedName name="표지3" localSheetId="0">#REF!</definedName>
    <definedName name="표지3">#REF!</definedName>
    <definedName name="표지5" hidden="1">{#N/A,#N/A,FALSE,"전력간선"}</definedName>
    <definedName name="표층기계경비" localSheetId="0">#REF!</definedName>
    <definedName name="표층기계경비">#REF!</definedName>
    <definedName name="표층기계계" localSheetId="0">#REF!</definedName>
    <definedName name="표층기계계">#REF!</definedName>
    <definedName name="표층기계노무비" localSheetId="0">#REF!</definedName>
    <definedName name="표층기계노무비">#REF!</definedName>
    <definedName name="표층기계살수경비" localSheetId="0">#REF!</definedName>
    <definedName name="표층기계살수경비">#REF!</definedName>
    <definedName name="표층기계살수계" localSheetId="0">#REF!</definedName>
    <definedName name="표층기계살수계">#REF!</definedName>
    <definedName name="표층기계살수노무비" localSheetId="0">#REF!</definedName>
    <definedName name="표층기계살수노무비">#REF!</definedName>
    <definedName name="표층기계살수재료비" localSheetId="0">#REF!</definedName>
    <definedName name="표층기계살수재료비">#REF!</definedName>
    <definedName name="표층기계인건비경비" localSheetId="0">#REF!</definedName>
    <definedName name="표층기계인건비경비">#REF!</definedName>
    <definedName name="표층기계인건비계" localSheetId="0">#REF!</definedName>
    <definedName name="표층기계인건비계">#REF!</definedName>
    <definedName name="표층기계인건비노무비" localSheetId="0">#REF!</definedName>
    <definedName name="표층기계인건비노무비">#REF!</definedName>
    <definedName name="표층기계인건비재료비" localSheetId="0">#REF!</definedName>
    <definedName name="표층기계인건비재료비">#REF!</definedName>
    <definedName name="표층기계재료비" localSheetId="0">#REF!</definedName>
    <definedName name="표층기계재료비">#REF!</definedName>
    <definedName name="표층기계전압단뎀경비" localSheetId="0">#REF!</definedName>
    <definedName name="표층기계전압단뎀경비">#REF!</definedName>
    <definedName name="표층기계전압단뎀계" localSheetId="0">#REF!</definedName>
    <definedName name="표층기계전압단뎀계">#REF!</definedName>
    <definedName name="표층기계전압단뎀노무비" localSheetId="0">#REF!</definedName>
    <definedName name="표층기계전압단뎀노무비">#REF!</definedName>
    <definedName name="표층기계전압단뎀재료비" localSheetId="0">#REF!</definedName>
    <definedName name="표층기계전압단뎀재료비">#REF!</definedName>
    <definedName name="표층기계전압마카담경비" localSheetId="0">#REF!</definedName>
    <definedName name="표층기계전압마카담경비">#REF!</definedName>
    <definedName name="표층기계전압마카담계" localSheetId="0">#REF!</definedName>
    <definedName name="표층기계전압마카담계">#REF!</definedName>
    <definedName name="표층기계전압마카담노무비" localSheetId="0">#REF!</definedName>
    <definedName name="표층기계전압마카담노무비">#REF!</definedName>
    <definedName name="표층기계전압마카담재료비" localSheetId="0">#REF!</definedName>
    <definedName name="표층기계전압마카담재료비">#REF!</definedName>
    <definedName name="표층기계전압타이어경비" localSheetId="0">#REF!</definedName>
    <definedName name="표층기계전압타이어경비">#REF!</definedName>
    <definedName name="표층기계전압타이어계" localSheetId="0">#REF!</definedName>
    <definedName name="표층기계전압타이어계">#REF!</definedName>
    <definedName name="표층기계전압타이어노무비" localSheetId="0">#REF!</definedName>
    <definedName name="표층기계전압타이어노무비">#REF!</definedName>
    <definedName name="표층기계전압타이어재료비" localSheetId="0">#REF!</definedName>
    <definedName name="표층기계전압타이어재료비">#REF!</definedName>
    <definedName name="표층기계포설경비" localSheetId="0">#REF!</definedName>
    <definedName name="표층기계포설경비">#REF!</definedName>
    <definedName name="표층기계포설계" localSheetId="0">#REF!</definedName>
    <definedName name="표층기계포설계">#REF!</definedName>
    <definedName name="표층기계포설노무비" localSheetId="0">#REF!</definedName>
    <definedName name="표층기계포설노무비">#REF!</definedName>
    <definedName name="표층기계포설재료비" localSheetId="0">#REF!</definedName>
    <definedName name="표층기계포설재료비">#REF!</definedName>
    <definedName name="표층소규모경비" localSheetId="0">#REF!</definedName>
    <definedName name="표층소규모경비">#REF!</definedName>
    <definedName name="표층소규모계" localSheetId="0">#REF!</definedName>
    <definedName name="표층소규모계">#REF!</definedName>
    <definedName name="표층소규모노무비" localSheetId="0">#REF!</definedName>
    <definedName name="표층소규모노무비">#REF!</definedName>
    <definedName name="표층소규모재료비" localSheetId="0">#REF!</definedName>
    <definedName name="표층소규모재료비">#REF!</definedName>
    <definedName name="표층소규모전압단뎀경비" localSheetId="0">#REF!</definedName>
    <definedName name="표층소규모전압단뎀경비">#REF!</definedName>
    <definedName name="표층소규모전압단뎀계" localSheetId="0">#REF!</definedName>
    <definedName name="표층소규모전압단뎀계">#REF!</definedName>
    <definedName name="표층소규모전압단뎀노무비" localSheetId="0">#REF!</definedName>
    <definedName name="표층소규모전압단뎀노무비">#REF!</definedName>
    <definedName name="표층소규모전압단뎀재료비" localSheetId="0">#REF!</definedName>
    <definedName name="표층소규모전압단뎀재료비">#REF!</definedName>
    <definedName name="표층소규모포설경비" localSheetId="0">#REF!</definedName>
    <definedName name="표층소규모포설경비">#REF!</definedName>
    <definedName name="표층소규모포설계" localSheetId="0">#REF!</definedName>
    <definedName name="표층소규모포설계">#REF!</definedName>
    <definedName name="표층소규모포설노무비" localSheetId="0">#REF!</definedName>
    <definedName name="표층소규모포설노무비">#REF!</definedName>
    <definedName name="표층소규모포설재료비" localSheetId="0">#REF!</definedName>
    <definedName name="표층소규모포설재료비">#REF!</definedName>
    <definedName name="표층인력경비" localSheetId="0">#REF!</definedName>
    <definedName name="표층인력경비">#REF!</definedName>
    <definedName name="표층인력계" localSheetId="0">#REF!</definedName>
    <definedName name="표층인력계">#REF!</definedName>
    <definedName name="표층인력노무비" localSheetId="0">#REF!</definedName>
    <definedName name="표층인력노무비">#REF!</definedName>
    <definedName name="표층인력살수경비" localSheetId="0">#REF!</definedName>
    <definedName name="표층인력살수경비">#REF!</definedName>
    <definedName name="표층인력살수계" localSheetId="0">#REF!</definedName>
    <definedName name="표층인력살수계">#REF!</definedName>
    <definedName name="표층인력살수노무비" localSheetId="0">#REF!</definedName>
    <definedName name="표층인력살수노무비">#REF!</definedName>
    <definedName name="표층인력살수재료비" localSheetId="0">#REF!</definedName>
    <definedName name="표층인력살수재료비">#REF!</definedName>
    <definedName name="표층인력재료비" localSheetId="0">#REF!</definedName>
    <definedName name="표층인력재료비">#REF!</definedName>
    <definedName name="표층인력전압단뎀경비" localSheetId="0">#REF!</definedName>
    <definedName name="표층인력전압단뎀경비">#REF!</definedName>
    <definedName name="표층인력전압단뎀계" localSheetId="0">#REF!</definedName>
    <definedName name="표층인력전압단뎀계">#REF!</definedName>
    <definedName name="표층인력전압단뎀노무비" localSheetId="0">#REF!</definedName>
    <definedName name="표층인력전압단뎀노무비">#REF!</definedName>
    <definedName name="표층인력전압단뎀재료비" localSheetId="0">#REF!</definedName>
    <definedName name="표층인력전압단뎀재료비">#REF!</definedName>
    <definedName name="표층인력전압마카담경비" localSheetId="0">#REF!</definedName>
    <definedName name="표층인력전압마카담경비">#REF!</definedName>
    <definedName name="표층인력전압마카담계" localSheetId="0">#REF!</definedName>
    <definedName name="표층인력전압마카담계">#REF!</definedName>
    <definedName name="표층인력전압마카담노무비" localSheetId="0">#REF!</definedName>
    <definedName name="표층인력전압마카담노무비">#REF!</definedName>
    <definedName name="표층인력전압마카담재료비" localSheetId="0">#REF!</definedName>
    <definedName name="표층인력전압마카담재료비">#REF!</definedName>
    <definedName name="표층인력전압타이어경비" localSheetId="0">#REF!</definedName>
    <definedName name="표층인력전압타이어경비">#REF!</definedName>
    <definedName name="표층인력전압타이어계" localSheetId="0">#REF!</definedName>
    <definedName name="표층인력전압타이어계">#REF!</definedName>
    <definedName name="표층인력전압타이어노무비" localSheetId="0">#REF!</definedName>
    <definedName name="표층인력전압타이어노무비">#REF!</definedName>
    <definedName name="표층인력전압타이어재료비" localSheetId="0">#REF!</definedName>
    <definedName name="표층인력전압타이어재료비">#REF!</definedName>
    <definedName name="표층인력포설경비" localSheetId="0">#REF!</definedName>
    <definedName name="표층인력포설경비">#REF!</definedName>
    <definedName name="표층인력포설계" localSheetId="0">#REF!</definedName>
    <definedName name="표층인력포설계">#REF!</definedName>
    <definedName name="표층인력포설노무비" localSheetId="0">#REF!</definedName>
    <definedName name="표층인력포설노무비">#REF!</definedName>
    <definedName name="표층인력포설재료비" localSheetId="0">#REF!</definedName>
    <definedName name="표층인력포설재료비">#REF!</definedName>
    <definedName name="표층진동경비" localSheetId="0">#REF!</definedName>
    <definedName name="표층진동경비">#REF!</definedName>
    <definedName name="표층진동계" localSheetId="0">#REF!</definedName>
    <definedName name="표층진동계">#REF!</definedName>
    <definedName name="표층진동노무비" localSheetId="0">#REF!</definedName>
    <definedName name="표층진동노무비">#REF!</definedName>
    <definedName name="표층진동살수경비" localSheetId="0">#REF!</definedName>
    <definedName name="표층진동살수경비">#REF!</definedName>
    <definedName name="표층진동살수계" localSheetId="0">#REF!</definedName>
    <definedName name="표층진동살수계">#REF!</definedName>
    <definedName name="표층진동살수노무비" localSheetId="0">#REF!</definedName>
    <definedName name="표층진동살수노무비">#REF!</definedName>
    <definedName name="표층진동살수재료비" localSheetId="0">#REF!</definedName>
    <definedName name="표층진동살수재료비">#REF!</definedName>
    <definedName name="표층진동재료비" localSheetId="0">#REF!</definedName>
    <definedName name="표층진동재료비">#REF!</definedName>
    <definedName name="표층진동전압경비" localSheetId="0">#REF!</definedName>
    <definedName name="표층진동전압경비">#REF!</definedName>
    <definedName name="표층진동전압계" localSheetId="0">#REF!</definedName>
    <definedName name="표층진동전압계">#REF!</definedName>
    <definedName name="표층진동전압노무비" localSheetId="0">#REF!</definedName>
    <definedName name="표층진동전압노무비">#REF!</definedName>
    <definedName name="표층진동전압재료비" localSheetId="0">#REF!</definedName>
    <definedName name="표층진동전압재료비">#REF!</definedName>
    <definedName name="표층진동포설경비" localSheetId="0">#REF!</definedName>
    <definedName name="표층진동포설경비">#REF!</definedName>
    <definedName name="표층진동포설계" localSheetId="0">#REF!</definedName>
    <definedName name="표층진동포설계">#REF!</definedName>
    <definedName name="표층진동포설노무비" localSheetId="0">#REF!</definedName>
    <definedName name="표층진동포설노무비">#REF!</definedName>
    <definedName name="표층진동포설재료비" localSheetId="0">#REF!</definedName>
    <definedName name="표층진동포설재료비">#REF!</definedName>
    <definedName name="표품_통신_6_13" localSheetId="0">#REF!</definedName>
    <definedName name="표품_통신_6_13">#REF!</definedName>
    <definedName name="품_______________명" localSheetId="0">#REF!</definedName>
    <definedName name="품_______________명">#REF!</definedName>
    <definedName name="품_______명" localSheetId="0">#REF!</definedName>
    <definedName name="품_______명">#REF!</definedName>
    <definedName name="품명" localSheetId="0">#REF!</definedName>
    <definedName name="품명">#REF!</definedName>
    <definedName name="품셈공종">[146]품셈TABLE!$C$2:$C$50</definedName>
    <definedName name="품셈단가">[146]품셈TABLE!$D$2:$D$50</definedName>
    <definedName name="품신">[62]설계산출표지!$B$1</definedName>
    <definedName name="품위내역서" localSheetId="0">BlankMacro1</definedName>
    <definedName name="품위내역서">BlankMacro1</definedName>
    <definedName name="품의">[147]DB!$A$1:$IV$950</definedName>
    <definedName name="품의3" localSheetId="0">#REF!</definedName>
    <definedName name="품의3">#REF!</definedName>
    <definedName name="품의서1">[148]을!$A$1:$IV$239</definedName>
    <definedName name="품종" localSheetId="0">#REF!</definedName>
    <definedName name="품종">#REF!</definedName>
    <definedName name="프" localSheetId="0">#REF!</definedName>
    <definedName name="프">#REF!</definedName>
    <definedName name="프라임코팅75디스트리뷰우터3000경비" localSheetId="0">#REF!</definedName>
    <definedName name="프라임코팅75디스트리뷰우터3000경비">#REF!</definedName>
    <definedName name="프라임코팅75디스트리뷰우터3000계" localSheetId="0">#REF!</definedName>
    <definedName name="프라임코팅75디스트리뷰우터3000계">#REF!</definedName>
    <definedName name="프라임코팅75디스트리뷰우터3000노무비" localSheetId="0">#REF!</definedName>
    <definedName name="프라임코팅75디스트리뷰우터3000노무비">#REF!</definedName>
    <definedName name="프라임코팅75디스트리뷰우터3000살포경비" localSheetId="0">#REF!</definedName>
    <definedName name="프라임코팅75디스트리뷰우터3000살포경비">#REF!</definedName>
    <definedName name="프라임코팅75디스트리뷰우터3000살포계" localSheetId="0">#REF!</definedName>
    <definedName name="프라임코팅75디스트리뷰우터3000살포계">#REF!</definedName>
    <definedName name="프라임코팅75디스트리뷰우터3000살포노무비" localSheetId="0">#REF!</definedName>
    <definedName name="프라임코팅75디스트리뷰우터3000살포노무비">#REF!</definedName>
    <definedName name="프라임코팅75디스트리뷰우터3000살포재료비" localSheetId="0">#REF!</definedName>
    <definedName name="프라임코팅75디스트리뷰우터3000살포재료비">#REF!</definedName>
    <definedName name="프라임코팅75디스트리뷰우터3000용해비경비" localSheetId="0">#REF!</definedName>
    <definedName name="프라임코팅75디스트리뷰우터3000용해비경비">#REF!</definedName>
    <definedName name="프라임코팅75디스트리뷰우터3000용해비계" localSheetId="0">#REF!</definedName>
    <definedName name="프라임코팅75디스트리뷰우터3000용해비계">#REF!</definedName>
    <definedName name="프라임코팅75디스트리뷰우터3000용해비노무비" localSheetId="0">#REF!</definedName>
    <definedName name="프라임코팅75디스트리뷰우터3000용해비노무비">#REF!</definedName>
    <definedName name="프라임코팅75디스트리뷰우터3000용해비재료비" localSheetId="0">#REF!</definedName>
    <definedName name="프라임코팅75디스트리뷰우터3000용해비재료비">#REF!</definedName>
    <definedName name="프라임코팅75디스트리뷰우터3000인건비경비" localSheetId="0">#REF!</definedName>
    <definedName name="프라임코팅75디스트리뷰우터3000인건비경비">#REF!</definedName>
    <definedName name="프라임코팅75디스트리뷰우터3000인건비계" localSheetId="0">#REF!</definedName>
    <definedName name="프라임코팅75디스트리뷰우터3000인건비계">#REF!</definedName>
    <definedName name="프라임코팅75디스트리뷰우터3000인건비노무비" localSheetId="0">#REF!</definedName>
    <definedName name="프라임코팅75디스트리뷰우터3000인건비노무비">#REF!</definedName>
    <definedName name="프라임코팅75디스트리뷰우터3000인건비재료비" localSheetId="0">#REF!</definedName>
    <definedName name="프라임코팅75디스트리뷰우터3000인건비재료비">#REF!</definedName>
    <definedName name="프라임코팅75디스트리뷰우터3000재료비" localSheetId="0">#REF!</definedName>
    <definedName name="프라임코팅75디스트리뷰우터3000재료비">#REF!</definedName>
    <definedName name="프라임코팅75디스트리뷰우터3000청소비경비" localSheetId="0">#REF!</definedName>
    <definedName name="프라임코팅75디스트리뷰우터3000청소비경비">#REF!</definedName>
    <definedName name="프라임코팅75디스트리뷰우터3000청소비계" localSheetId="0">#REF!</definedName>
    <definedName name="프라임코팅75디스트리뷰우터3000청소비계">#REF!</definedName>
    <definedName name="프라임코팅75디스트리뷰우터3000청소비노무비" localSheetId="0">#REF!</definedName>
    <definedName name="프라임코팅75디스트리뷰우터3000청소비노무비">#REF!</definedName>
    <definedName name="프라임코팅75디스트리뷰우터3000청소비재료비" localSheetId="0">#REF!</definedName>
    <definedName name="프라임코팅75디스트리뷰우터3000청소비재료비">#REF!</definedName>
    <definedName name="프라임코팅75아스팔트스프레이어300경비" localSheetId="0">#REF!</definedName>
    <definedName name="프라임코팅75아스팔트스프레이어300경비">#REF!</definedName>
    <definedName name="프라임코팅75아스팔트스프레이어300계" localSheetId="0">#REF!</definedName>
    <definedName name="프라임코팅75아스팔트스프레이어300계">#REF!</definedName>
    <definedName name="프라임코팅75아스팔트스프레이어300노무비" localSheetId="0">#REF!</definedName>
    <definedName name="프라임코팅75아스팔트스프레이어300노무비">#REF!</definedName>
    <definedName name="프라임코팅75아스팔트스프레이어300살포경비" localSheetId="0">#REF!</definedName>
    <definedName name="프라임코팅75아스팔트스프레이어300살포경비">#REF!</definedName>
    <definedName name="프라임코팅75아스팔트스프레이어300살포계" localSheetId="0">#REF!</definedName>
    <definedName name="프라임코팅75아스팔트스프레이어300살포계">#REF!</definedName>
    <definedName name="프라임코팅75아스팔트스프레이어300살포노무비" localSheetId="0">#REF!</definedName>
    <definedName name="프라임코팅75아스팔트스프레이어300살포노무비">#REF!</definedName>
    <definedName name="프라임코팅75아스팔트스프레이어300살포재료비" localSheetId="0">#REF!</definedName>
    <definedName name="프라임코팅75아스팔트스프레이어300살포재료비">#REF!</definedName>
    <definedName name="프라임코팅75아스팔트스프레이어300용해비경비" localSheetId="0">#REF!</definedName>
    <definedName name="프라임코팅75아스팔트스프레이어300용해비경비">#REF!</definedName>
    <definedName name="프라임코팅75아스팔트스프레이어300용해비계" localSheetId="0">#REF!</definedName>
    <definedName name="프라임코팅75아스팔트스프레이어300용해비계">#REF!</definedName>
    <definedName name="프라임코팅75아스팔트스프레이어300용해비노무비" localSheetId="0">#REF!</definedName>
    <definedName name="프라임코팅75아스팔트스프레이어300용해비노무비">#REF!</definedName>
    <definedName name="프라임코팅75아스팔트스프레이어300용해비재료비" localSheetId="0">#REF!</definedName>
    <definedName name="프라임코팅75아스팔트스프레이어300용해비재료비">#REF!</definedName>
    <definedName name="프라임코팅75아스팔트스프레이어300인건비경비" localSheetId="0">#REF!</definedName>
    <definedName name="프라임코팅75아스팔트스프레이어300인건비경비">#REF!</definedName>
    <definedName name="프라임코팅75아스팔트스프레이어300인건비계" localSheetId="0">#REF!</definedName>
    <definedName name="프라임코팅75아스팔트스프레이어300인건비계">#REF!</definedName>
    <definedName name="프라임코팅75아스팔트스프레이어300인건비노무비" localSheetId="0">#REF!</definedName>
    <definedName name="프라임코팅75아스팔트스프레이어300인건비노무비">#REF!</definedName>
    <definedName name="프라임코팅75아스팔트스프레이어300인건비재료비" localSheetId="0">#REF!</definedName>
    <definedName name="프라임코팅75아스팔트스프레이어300인건비재료비">#REF!</definedName>
    <definedName name="프라임코팅75아스팔트스프레이어300재료비" localSheetId="0">#REF!</definedName>
    <definedName name="프라임코팅75아스팔트스프레이어300재료비">#REF!</definedName>
    <definedName name="프라임코팅75아스팔트스프레이어300청소비경비" localSheetId="0">#REF!</definedName>
    <definedName name="프라임코팅75아스팔트스프레이어300청소비경비">#REF!</definedName>
    <definedName name="프라임코팅75아스팔트스프레이어300청소비계" localSheetId="0">#REF!</definedName>
    <definedName name="프라임코팅75아스팔트스프레이어300청소비계">#REF!</definedName>
    <definedName name="프라임코팅75아스팔트스프레이어300청소비노무비" localSheetId="0">#REF!</definedName>
    <definedName name="프라임코팅75아스팔트스프레이어300청소비노무비">#REF!</definedName>
    <definedName name="프라임코팅75아스팔트스프레이어300청소비재료비" localSheetId="0">#REF!</definedName>
    <definedName name="프라임코팅75아스팔트스프레이어300청소비재료비">#REF!</definedName>
    <definedName name="프로그램.메인_메뉴호출">[86]!프로그램.메인_메뉴호출</definedName>
    <definedName name="플" localSheetId="0">#REF!</definedName>
    <definedName name="플">#REF!</definedName>
    <definedName name="플1" localSheetId="0">#REF!</definedName>
    <definedName name="플1">#REF!</definedName>
    <definedName name="플라타너스B8">[54]데이타!$E$552</definedName>
    <definedName name="플랜" localSheetId="0">#REF!</definedName>
    <definedName name="플랜">#REF!</definedName>
    <definedName name="플랜야" localSheetId="0">#REF!</definedName>
    <definedName name="플랜야">#REF!</definedName>
    <definedName name="플랜주" localSheetId="0">#REF!</definedName>
    <definedName name="플랜주">#REF!</definedName>
    <definedName name="플랜지돌출폭">'[110]4.2유효폭의 계산'!$N$28</definedName>
    <definedName name="플랜지폭" localSheetId="0">#REF!</definedName>
    <definedName name="플랜지폭">#REF!</definedName>
    <definedName name="플랜트">53292</definedName>
    <definedName name="플랜트__전공" localSheetId="0">#REF!</definedName>
    <definedName name="플랜트__전공">#REF!</definedName>
    <definedName name="플랜트기계설치공" localSheetId="0">#REF!</definedName>
    <definedName name="플랜트기계설치공">#REF!</definedName>
    <definedName name="플랜트기계설치공001" localSheetId="0">#REF!</definedName>
    <definedName name="플랜트기계설치공001">#REF!</definedName>
    <definedName name="플랜트기계설치공002" localSheetId="0">#REF!</definedName>
    <definedName name="플랜트기계설치공002">#REF!</definedName>
    <definedName name="플랜트기계설치공011" localSheetId="0">#REF!</definedName>
    <definedName name="플랜트기계설치공011">#REF!</definedName>
    <definedName name="플랜트기계설치공982" localSheetId="0">#REF!</definedName>
    <definedName name="플랜트기계설치공982">#REF!</definedName>
    <definedName name="플랜트기계설치공991" localSheetId="0">#REF!</definedName>
    <definedName name="플랜트기계설치공991">#REF!</definedName>
    <definedName name="플랜트기계설치공992" localSheetId="0">#REF!</definedName>
    <definedName name="플랜트기계설치공992">#REF!</definedName>
    <definedName name="플랜트배관공" localSheetId="0">#REF!</definedName>
    <definedName name="플랜트배관공">#REF!</definedName>
    <definedName name="플랜트배관공001" localSheetId="0">#REF!</definedName>
    <definedName name="플랜트배관공001">#REF!</definedName>
    <definedName name="플랜트배관공002" localSheetId="0">#REF!</definedName>
    <definedName name="플랜트배관공002">#REF!</definedName>
    <definedName name="플랜트배관공011" localSheetId="0">#REF!</definedName>
    <definedName name="플랜트배관공011">#REF!</definedName>
    <definedName name="플랜트배관공982" localSheetId="0">#REF!</definedName>
    <definedName name="플랜트배관공982">#REF!</definedName>
    <definedName name="플랜트배관공991" localSheetId="0">#REF!</definedName>
    <definedName name="플랜트배관공991">#REF!</definedName>
    <definedName name="플랜트배관공992" localSheetId="0">#REF!</definedName>
    <definedName name="플랜트배관공992">#REF!</definedName>
    <definedName name="플랜트용접공" localSheetId="0">#REF!</definedName>
    <definedName name="플랜트용접공">#REF!</definedName>
    <definedName name="플랜트용접공001" localSheetId="0">#REF!</definedName>
    <definedName name="플랜트용접공001">#REF!</definedName>
    <definedName name="플랜트용접공002" localSheetId="0">#REF!</definedName>
    <definedName name="플랜트용접공002">#REF!</definedName>
    <definedName name="플랜트용접공011" localSheetId="0">#REF!</definedName>
    <definedName name="플랜트용접공011">#REF!</definedName>
    <definedName name="플랜트용접공982" localSheetId="0">#REF!</definedName>
    <definedName name="플랜트용접공982">#REF!</definedName>
    <definedName name="플랜트용접공991" localSheetId="0">#REF!</definedName>
    <definedName name="플랜트용접공991">#REF!</definedName>
    <definedName name="플랜트용접공992" localSheetId="0">#REF!</definedName>
    <definedName name="플랜트용접공992">#REF!</definedName>
    <definedName name="플랜트전공" localSheetId="0">#REF!</definedName>
    <definedName name="플랜트전공">#REF!</definedName>
    <definedName name="플랜트전공001" localSheetId="0">#REF!</definedName>
    <definedName name="플랜트전공001">#REF!</definedName>
    <definedName name="플랜트전공002" localSheetId="0">#REF!</definedName>
    <definedName name="플랜트전공002">#REF!</definedName>
    <definedName name="플랜트전공011" localSheetId="0">#REF!</definedName>
    <definedName name="플랜트전공011">#REF!</definedName>
    <definedName name="플랜트전공982" localSheetId="0">#REF!</definedName>
    <definedName name="플랜트전공982">#REF!</definedName>
    <definedName name="플랜트전공991" localSheetId="0">#REF!</definedName>
    <definedName name="플랜트전공991">#REF!</definedName>
    <definedName name="플랜트전공992" localSheetId="0">#REF!</definedName>
    <definedName name="플랜트전공992">#REF!</definedName>
    <definedName name="플랜트제관공" localSheetId="0">#REF!</definedName>
    <definedName name="플랜트제관공">#REF!</definedName>
    <definedName name="플랜트제관공001" localSheetId="0">#REF!</definedName>
    <definedName name="플랜트제관공001">#REF!</definedName>
    <definedName name="플랜트제관공002" localSheetId="0">#REF!</definedName>
    <definedName name="플랜트제관공002">#REF!</definedName>
    <definedName name="플랜트제관공011" localSheetId="0">#REF!</definedName>
    <definedName name="플랜트제관공011">#REF!</definedName>
    <definedName name="플랜트제관공982" localSheetId="0">#REF!</definedName>
    <definedName name="플랜트제관공982">#REF!</definedName>
    <definedName name="플랜트제관공991" localSheetId="0">#REF!</definedName>
    <definedName name="플랜트제관공991">#REF!</definedName>
    <definedName name="플랜트제관공992" localSheetId="0">#REF!</definedName>
    <definedName name="플랜트제관공992">#REF!</definedName>
    <definedName name="플랜트특수용접공" localSheetId="0">#REF!</definedName>
    <definedName name="플랜트특수용접공">#REF!</definedName>
    <definedName name="플랜트특수용접공001" localSheetId="0">#REF!</definedName>
    <definedName name="플랜트특수용접공001">#REF!</definedName>
    <definedName name="플랜트특수용접공002" localSheetId="0">#REF!</definedName>
    <definedName name="플랜트특수용접공002">#REF!</definedName>
    <definedName name="플랜트특수용접공011" localSheetId="0">#REF!</definedName>
    <definedName name="플랜트특수용접공011">#REF!</definedName>
    <definedName name="플랜트특수용접공982" localSheetId="0">#REF!</definedName>
    <definedName name="플랜트특수용접공982">#REF!</definedName>
    <definedName name="플랜트특수용접공991" localSheetId="0">#REF!</definedName>
    <definedName name="플랜트특수용접공991">#REF!</definedName>
    <definedName name="플랜트특수용접공992" localSheetId="0">#REF!</definedName>
    <definedName name="플랜트특수용접공992">#REF!</definedName>
    <definedName name="플레이트콤펙터경비" localSheetId="0">#REF!</definedName>
    <definedName name="플레이트콤펙터경비">#REF!</definedName>
    <definedName name="플레이트콤펙터계" localSheetId="0">#REF!</definedName>
    <definedName name="플레이트콤펙터계">#REF!</definedName>
    <definedName name="플레이트콤펙터노무비" localSheetId="0">#REF!</definedName>
    <definedName name="플레이트콤펙터노무비">#REF!</definedName>
    <definedName name="플레이트콤펙터재료비" localSheetId="0">#REF!</definedName>
    <definedName name="플레이트콤펙터재료비">#REF!</definedName>
    <definedName name="플배님" localSheetId="0">#REF!</definedName>
    <definedName name="플배님">#REF!</definedName>
    <definedName name="플배배" localSheetId="0">#REF!</definedName>
    <definedName name="플배배">#REF!</definedName>
    <definedName name="플용님" localSheetId="0">#REF!</definedName>
    <definedName name="플용님">#REF!</definedName>
    <definedName name="플용용" localSheetId="0">#REF!</definedName>
    <definedName name="플용용">#REF!</definedName>
    <definedName name="플인" localSheetId="0">#REF!</definedName>
    <definedName name="플인">#REF!</definedName>
    <definedName name="플주" localSheetId="0">#REF!</definedName>
    <definedName name="플주">#REF!</definedName>
    <definedName name="피라칸사스H1.5" localSheetId="0">#REF!</definedName>
    <definedName name="피라칸사스H1.5">#REF!</definedName>
    <definedName name="피뢰접지" localSheetId="0">#REF!</definedName>
    <definedName name="피뢰접지">#REF!</definedName>
    <definedName name="피뢰침노무" localSheetId="0">#REF!</definedName>
    <definedName name="피뢰침노무">#REF!</definedName>
    <definedName name="피뢰침자재" localSheetId="0">#REF!</definedName>
    <definedName name="피뢰침자재">#REF!</definedName>
    <definedName name="피복두께" localSheetId="0">#REF!</definedName>
    <definedName name="피복두께">#REF!</definedName>
    <definedName name="ㅎ" localSheetId="0">#REF!</definedName>
    <definedName name="ㅎ">#REF!</definedName>
    <definedName name="ㅎ1" localSheetId="0">#REF!</definedName>
    <definedName name="ㅎ1">#REF!</definedName>
    <definedName name="ㅎ23" localSheetId="0">#REF!</definedName>
    <definedName name="ㅎ23">#REF!</definedName>
    <definedName name="ㅎ314" localSheetId="0">#REF!</definedName>
    <definedName name="ㅎ314">#REF!</definedName>
    <definedName name="ㅎ384" localSheetId="0">#REF!</definedName>
    <definedName name="ㅎ384">#REF!</definedName>
    <definedName name="ㅎ434" localSheetId="0">[149]HW일위!#REF!</definedName>
    <definedName name="ㅎ434">[149]HW일위!#REF!</definedName>
    <definedName name="ㅎ4ㅅ고46" hidden="1">[150]지수적용공사비내역서!#REF!</definedName>
    <definedName name="ㅎ5" hidden="1">{#N/A,#N/A,FALSE,"골재소요량";#N/A,#N/A,FALSE,"골재소요량"}</definedName>
    <definedName name="ㅎㄶ" localSheetId="0">#REF!</definedName>
    <definedName name="ㅎㄶ">#REF!</definedName>
    <definedName name="ㅎㄹ" localSheetId="0" hidden="1">#REF!</definedName>
    <definedName name="ㅎㄹ" hidden="1">#REF!</definedName>
    <definedName name="ㅎ략" localSheetId="0">#REF!</definedName>
    <definedName name="ㅎ략">#REF!</definedName>
    <definedName name="ㅎ럴" localSheetId="0">#REF!</definedName>
    <definedName name="ㅎ럴">#REF!</definedName>
    <definedName name="ㅎ류">#N/A</definedName>
    <definedName name="ㅎㅀㄹ" hidden="1">{#N/A,#N/A,FALSE,"운반시간"}</definedName>
    <definedName name="ㅎㅂㄷㄱ" localSheetId="0">#REF!</definedName>
    <definedName name="ㅎㅂㄷㄱ">#REF!</definedName>
    <definedName name="ㅎㅇ" hidden="1">{"'용역비'!$A$4:$C$8"}</definedName>
    <definedName name="ㅎㅇㄶㄹㅇㄴ" localSheetId="0">#REF!</definedName>
    <definedName name="ㅎㅇㄶㄹㅇㄴ">#REF!</definedName>
    <definedName name="ㅎ오" hidden="1">{"'용역비'!$A$4:$C$8"}</definedName>
    <definedName name="ㅎㅍ" localSheetId="0">#REF!</definedName>
    <definedName name="ㅎㅍ">#REF!</definedName>
    <definedName name="ㅎㅎ" localSheetId="0">#REF!</definedName>
    <definedName name="ㅎㅎ">#REF!</definedName>
    <definedName name="ㅎㅎㄷㅁㅂ" localSheetId="0">#REF!</definedName>
    <definedName name="ㅎㅎㄷㅁㅂ">#REF!</definedName>
    <definedName name="ㅎㅎㅎ" localSheetId="0">#REF!</definedName>
    <definedName name="ㅎㅎㅎ">#REF!</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ㅎ" localSheetId="0">BlankMacro1</definedName>
    <definedName name="ㅎㅎㅎㅎ">BlankMacro1</definedName>
    <definedName name="ㅎㅎㅎㅎㅎ" localSheetId="0">ErrorHandler_1</definedName>
    <definedName name="ㅎㅎㅎㅎㅎ">ErrorHandler_1</definedName>
    <definedName name="ㅎㅎㅎㅎㅎㅎ" localSheetId="0">#REF!</definedName>
    <definedName name="ㅎㅎㅎㅎㅎㅎ">#REF!</definedName>
    <definedName name="ㅎㅎㅎㅎㅎㅎㅎㅎㅎㅎㅎㅎㅎ" localSheetId="0">#REF!</definedName>
    <definedName name="ㅎㅎㅎㅎㅎㅎㅎㅎㅎㅎㅎㅎㅎ">#REF!</definedName>
    <definedName name="하5" localSheetId="0">#REF!</definedName>
    <definedName name="하5">#REF!</definedName>
    <definedName name="하6" localSheetId="0">#REF!</definedName>
    <definedName name="하6">#REF!</definedName>
    <definedName name="하7" localSheetId="0">#REF!</definedName>
    <definedName name="하7">#REF!</definedName>
    <definedName name="하8" localSheetId="0">#REF!</definedName>
    <definedName name="하8">#REF!</definedName>
    <definedName name="하나" localSheetId="0">#REF!</definedName>
    <definedName name="하나">#REF!</definedName>
    <definedName name="하도" hidden="1">{#N/A,#N/A,FALSE,"이정표"}</definedName>
    <definedName name="하도급1" localSheetId="0">#REF!</definedName>
    <definedName name="하도급1">#REF!</definedName>
    <definedName name="하도급2" localSheetId="0">#REF!</definedName>
    <definedName name="하도급2">#REF!</definedName>
    <definedName name="하도급3" localSheetId="0">#REF!</definedName>
    <definedName name="하도급3">#REF!</definedName>
    <definedName name="하도급4" localSheetId="0">#REF!</definedName>
    <definedName name="하도급4">#REF!</definedName>
    <definedName name="하도급5" localSheetId="0">#REF!</definedName>
    <definedName name="하도급5">#REF!</definedName>
    <definedName name="하도급6" localSheetId="0">#REF!</definedName>
    <definedName name="하도급6">#REF!</definedName>
    <definedName name="하도급ㄴ역" localSheetId="0">#REF!</definedName>
    <definedName name="하도급ㄴ역">#REF!</definedName>
    <definedName name="하도급내역" localSheetId="0">#REF!</definedName>
    <definedName name="하도급내역">#REF!</definedName>
    <definedName name="하도급사항" localSheetId="0">#REF!</definedName>
    <definedName name="하도급사항">#REF!</definedName>
    <definedName name="하도급원가1" localSheetId="0">#REF!</definedName>
    <definedName name="하도급원가1">#REF!</definedName>
    <definedName name="하도급원가2" localSheetId="0">#REF!</definedName>
    <definedName name="하도급원가2">#REF!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부" localSheetId="0">#REF!</definedName>
    <definedName name="하부">#REF!</definedName>
    <definedName name="하부단가" localSheetId="0">#REF!</definedName>
    <definedName name="하부단가">#REF!</definedName>
    <definedName name="하부대차" localSheetId="0">BlankMacro1</definedName>
    <definedName name="하부대차">BlankMacro1</definedName>
    <definedName name="하부슬라브" localSheetId="0">#REF!</definedName>
    <definedName name="하부슬라브">#REF!</definedName>
    <definedName name="하부플랜지두께" localSheetId="0">#REF!</definedName>
    <definedName name="하부플랜지두께">#REF!</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아드" localSheetId="0">[141]실행내역!#REF!</definedName>
    <definedName name="하아드">[141]실행내역!#REF!</definedName>
    <definedName name="하이">#N/A</definedName>
    <definedName name="하중" localSheetId="0">#REF!</definedName>
    <definedName name="하중">#REF!</definedName>
    <definedName name="하하" localSheetId="0">#REF!</definedName>
    <definedName name="하하">#REF!</definedName>
    <definedName name="하하하" hidden="1">{#N/A,#N/A,FALSE,"명세표"}</definedName>
    <definedName name="하한선" hidden="1">{#N/A,#N/A,FALSE,"배수2"}</definedName>
    <definedName name="학교" localSheetId="0">BLCH</definedName>
    <definedName name="학교">BLCH</definedName>
    <definedName name="학교2" localSheetId="0">#REF!</definedName>
    <definedName name="학교2">#REF!</definedName>
    <definedName name="학생" localSheetId="0">#REF!</definedName>
    <definedName name="학생">#REF!</definedName>
    <definedName name="한" hidden="1">{#N/A,#N/A,FALSE,"조골재"}</definedName>
    <definedName name="한_식__목_공" localSheetId="0">#REF!</definedName>
    <definedName name="한_식__목_공">#REF!</definedName>
    <definedName name="한_식__와_공" localSheetId="0">#REF!</definedName>
    <definedName name="한_식__와_공">#REF!</definedName>
    <definedName name="한국">#N/A</definedName>
    <definedName name="한동" hidden="1">{#N/A,#N/A,FALSE,"단가표지"}</definedName>
    <definedName name="한라구절초" localSheetId="0">#REF!</definedName>
    <definedName name="한라구절초">#REF!</definedName>
    <definedName name="한식__미장공" localSheetId="0">#REF!</definedName>
    <definedName name="한식__미장공">#REF!</definedName>
    <definedName name="한식목공" localSheetId="0">#REF!</definedName>
    <definedName name="한식목공">#REF!</definedName>
    <definedName name="한식목공001" localSheetId="0">#REF!</definedName>
    <definedName name="한식목공001">#REF!</definedName>
    <definedName name="한식목공002" localSheetId="0">#REF!</definedName>
    <definedName name="한식목공002">#REF!</definedName>
    <definedName name="한식목공011" localSheetId="0">#REF!</definedName>
    <definedName name="한식목공011">#REF!</definedName>
    <definedName name="한식목공982" localSheetId="0">#REF!</definedName>
    <definedName name="한식목공982">#REF!</definedName>
    <definedName name="한식목공991" localSheetId="0">#REF!</definedName>
    <definedName name="한식목공991">#REF!</definedName>
    <definedName name="한식목공992" localSheetId="0">#REF!</definedName>
    <definedName name="한식목공992">#REF!</definedName>
    <definedName name="한식목공조공" localSheetId="0">#REF!</definedName>
    <definedName name="한식목공조공">#REF!</definedName>
    <definedName name="한식목공조공001" localSheetId="0">#REF!</definedName>
    <definedName name="한식목공조공001">#REF!</definedName>
    <definedName name="한식목공조공002" localSheetId="0">#REF!</definedName>
    <definedName name="한식목공조공002">#REF!</definedName>
    <definedName name="한식목공조공011" localSheetId="0">#REF!</definedName>
    <definedName name="한식목공조공011">#REF!</definedName>
    <definedName name="한식목공조공982" localSheetId="0">#REF!</definedName>
    <definedName name="한식목공조공982">#REF!</definedName>
    <definedName name="한식목공조공991" localSheetId="0">#REF!</definedName>
    <definedName name="한식목공조공991">#REF!</definedName>
    <definedName name="한식목공조공992" localSheetId="0">#REF!</definedName>
    <definedName name="한식목공조공992">#REF!</definedName>
    <definedName name="한식미장공" localSheetId="0">#REF!</definedName>
    <definedName name="한식미장공">#REF!</definedName>
    <definedName name="한식미장공001" localSheetId="0">#REF!</definedName>
    <definedName name="한식미장공001">#REF!</definedName>
    <definedName name="한식미장공002" localSheetId="0">#REF!</definedName>
    <definedName name="한식미장공002">#REF!</definedName>
    <definedName name="한식미장공011" localSheetId="0">#REF!</definedName>
    <definedName name="한식미장공011">#REF!</definedName>
    <definedName name="한식미장공982" localSheetId="0">#REF!</definedName>
    <definedName name="한식미장공982">#REF!</definedName>
    <definedName name="한식미장공991" localSheetId="0">#REF!</definedName>
    <definedName name="한식미장공991">#REF!</definedName>
    <definedName name="한식미장공992" localSheetId="0">#REF!</definedName>
    <definedName name="한식미장공992">#REF!</definedName>
    <definedName name="한식와공" localSheetId="0">#REF!</definedName>
    <definedName name="한식와공">#REF!</definedName>
    <definedName name="한식와공001" localSheetId="0">#REF!</definedName>
    <definedName name="한식와공001">#REF!</definedName>
    <definedName name="한식와공002" localSheetId="0">#REF!</definedName>
    <definedName name="한식와공002">#REF!</definedName>
    <definedName name="한식와공011" localSheetId="0">#REF!</definedName>
    <definedName name="한식와공011">#REF!</definedName>
    <definedName name="한식와공982" localSheetId="0">#REF!</definedName>
    <definedName name="한식와공982">#REF!</definedName>
    <definedName name="한식와공991" localSheetId="0">#REF!</definedName>
    <definedName name="한식와공991">#REF!</definedName>
    <definedName name="한식와공992" localSheetId="0">#REF!</definedName>
    <definedName name="한식와공992">#REF!</definedName>
    <definedName name="한식와공조공" localSheetId="0">#REF!</definedName>
    <definedName name="한식와공조공">#REF!</definedName>
    <definedName name="한식와공조공001" localSheetId="0">#REF!</definedName>
    <definedName name="한식와공조공001">#REF!</definedName>
    <definedName name="한식와공조공002" localSheetId="0">#REF!</definedName>
    <definedName name="한식와공조공002">#REF!</definedName>
    <definedName name="한식와공조공011" localSheetId="0">#REF!</definedName>
    <definedName name="한식와공조공011">#REF!</definedName>
    <definedName name="한식와공조공982" localSheetId="0">#REF!</definedName>
    <definedName name="한식와공조공982">#REF!</definedName>
    <definedName name="한식와공조공991" localSheetId="0">#REF!</definedName>
    <definedName name="한식와공조공991">#REF!</definedName>
    <definedName name="한식와공조공992" localSheetId="0">#REF!</definedName>
    <definedName name="한식와공조공992">#REF!</definedName>
    <definedName name="한잔인입" localSheetId="0">BlankMacro1</definedName>
    <definedName name="한잔인입">BlankMacro1</definedName>
    <definedName name="한전공사비" localSheetId="0">#REF!,#REF!</definedName>
    <definedName name="한전공사비">#REF!,#REF!</definedName>
    <definedName name="한전수" hidden="1">{#N/A,#N/A,FALSE,"명세표"}</definedName>
    <definedName name="한전수탁공사비2" localSheetId="0">#REF!</definedName>
    <definedName name="한전수탁공사비2">#REF!</definedName>
    <definedName name="한전수탁비" localSheetId="0">#REF!</definedName>
    <definedName name="한전수탁비">#REF!</definedName>
    <definedName name="한전인입" localSheetId="0">BlankMacro1</definedName>
    <definedName name="한전인입">BlankMacro1</definedName>
    <definedName name="할___석___공" localSheetId="0">#REF!</definedName>
    <definedName name="할___석___공">#REF!</definedName>
    <definedName name="할석공" localSheetId="0">#REF!</definedName>
    <definedName name="할석공">#REF!</definedName>
    <definedName name="할석공001" localSheetId="0">#REF!</definedName>
    <definedName name="할석공001">#REF!</definedName>
    <definedName name="할석공002" localSheetId="0">#REF!</definedName>
    <definedName name="할석공002">#REF!</definedName>
    <definedName name="할석공982" localSheetId="0">#REF!</definedName>
    <definedName name="할석공982">#REF!</definedName>
    <definedName name="할석공991" localSheetId="0">#REF!</definedName>
    <definedName name="할석공991">#REF!</definedName>
    <definedName name="할석공992" localSheetId="0">#REF!</definedName>
    <definedName name="할석공992">#REF!</definedName>
    <definedName name="할증" localSheetId="0">#REF!</definedName>
    <definedName name="할증">#REF!</definedName>
    <definedName name="할증율" localSheetId="0">#REF!</definedName>
    <definedName name="할증율">#REF!</definedName>
    <definedName name="함" localSheetId="0">#REF!</definedName>
    <definedName name="함">#REF!</definedName>
    <definedName name="함___석___공" localSheetId="0">#REF!</definedName>
    <definedName name="함___석___공">#REF!</definedName>
    <definedName name="함석공" localSheetId="0">#REF!</definedName>
    <definedName name="함석공">#REF!</definedName>
    <definedName name="함석공001" localSheetId="0">#REF!</definedName>
    <definedName name="함석공001">#REF!</definedName>
    <definedName name="함석공002" localSheetId="0">#REF!</definedName>
    <definedName name="함석공002">#REF!</definedName>
    <definedName name="함석공011" localSheetId="0">#REF!</definedName>
    <definedName name="함석공011">#REF!</definedName>
    <definedName name="함석공982" localSheetId="0">#REF!</definedName>
    <definedName name="함석공982">#REF!</definedName>
    <definedName name="함석공991" localSheetId="0">#REF!</definedName>
    <definedName name="함석공991">#REF!</definedName>
    <definedName name="함석공992" localSheetId="0">#REF!</definedName>
    <definedName name="함석공992">#REF!</definedName>
    <definedName name="함판3" localSheetId="0">#REF!</definedName>
    <definedName name="함판3">#REF!</definedName>
    <definedName name="합_______________계" localSheetId="0">#REF!</definedName>
    <definedName name="합_______________계">#REF!</definedName>
    <definedName name="합계" localSheetId="0">#REF!</definedName>
    <definedName name="합계">#REF!</definedName>
    <definedName name="합병경" localSheetId="0">#REF!</definedName>
    <definedName name="합병경">#REF!</definedName>
    <definedName name="합병노" localSheetId="0">#REF!</definedName>
    <definedName name="합병노">#REF!</definedName>
    <definedName name="합병재" localSheetId="0">#REF!</definedName>
    <definedName name="합병재">#REF!</definedName>
    <definedName name="합성강성3Span" localSheetId="0">#REF!</definedName>
    <definedName name="합성강성3Span">#REF!</definedName>
    <definedName name="합성단면적3Span" localSheetId="0">#REF!</definedName>
    <definedName name="합성단면적3Span">#REF!</definedName>
    <definedName name="합의실행율" localSheetId="0">#REF!</definedName>
    <definedName name="합의실행율">#REF!</definedName>
    <definedName name="합판" localSheetId="0">#REF!</definedName>
    <definedName name="합판">#REF!</definedName>
    <definedName name="합판4" localSheetId="0">#REF!</definedName>
    <definedName name="합판4">#REF!</definedName>
    <definedName name="합판4회" localSheetId="0">#REF!</definedName>
    <definedName name="합판4회">#REF!</definedName>
    <definedName name="합판6" localSheetId="0">#REF!</definedName>
    <definedName name="합판6">#REF!</definedName>
    <definedName name="합판6회" localSheetId="0">#REF!</definedName>
    <definedName name="합판6회">#REF!</definedName>
    <definedName name="항공장애등" localSheetId="0">#REF!</definedName>
    <definedName name="항공장애등">#REF!</definedName>
    <definedName name="항목" localSheetId="0">#REF!</definedName>
    <definedName name="항목">#REF!</definedName>
    <definedName name="해당화" localSheetId="0">#REF!</definedName>
    <definedName name="해당화">#REF!</definedName>
    <definedName name="해머계수" localSheetId="0">#REF!</definedName>
    <definedName name="해머계수">#REF!</definedName>
    <definedName name="해송H3.0xW1.2xR10" localSheetId="0">#REF!</definedName>
    <definedName name="해송H3.0xW1.2xR10">#REF!</definedName>
    <definedName name="해송H3.5xW1.5xR12" localSheetId="0">#REF!</definedName>
    <definedName name="해송H3.5xW1.5xR12">#REF!</definedName>
    <definedName name="햄머" localSheetId="0">#REF!</definedName>
    <definedName name="햄머">#REF!</definedName>
    <definedName name="행" localSheetId="0">#REF!</definedName>
    <definedName name="행">#REF!</definedName>
    <definedName name="行見出し" localSheetId="0">#REF!</definedName>
    <definedName name="行見出し">#REF!</definedName>
    <definedName name="행삭제" localSheetId="0">#REF!</definedName>
    <definedName name="행삭제">#REF!</definedName>
    <definedName name="행선안내게시기설비" localSheetId="0">#REF!</definedName>
    <definedName name="행선안내게시기설비">#REF!</definedName>
    <definedName name="허" hidden="1">{#N/A,#N/A,FALSE,"조골재"}</definedName>
    <definedName name="허창영" localSheetId="0">#REF!,#REF!</definedName>
    <definedName name="허창영">#REF!,#REF!</definedName>
    <definedName name="허팡">#N/A</definedName>
    <definedName name="허ㅗ" localSheetId="0">#REF!</definedName>
    <definedName name="허ㅗ">#REF!</definedName>
    <definedName name="헌치">'[46]#REF'!$I$114</definedName>
    <definedName name="헌치1" localSheetId="0">#REF!</definedName>
    <definedName name="헌치1">#REF!</definedName>
    <definedName name="헌치2" localSheetId="0">#REF!</definedName>
    <definedName name="헌치2">#REF!</definedName>
    <definedName name="헌치H" localSheetId="0">#REF!</definedName>
    <definedName name="헌치H">#REF!</definedName>
    <definedName name="헌치V" localSheetId="0">#REF!</definedName>
    <definedName name="헌치V">#REF!</definedName>
    <definedName name="現代綜合商事經由分" localSheetId="0">#REF!</definedName>
    <definedName name="現代綜合商事經由分">#REF!</definedName>
    <definedName name="현도사" localSheetId="0">#REF!</definedName>
    <definedName name="현도사">#REF!</definedName>
    <definedName name="현도사002" localSheetId="0">#REF!</definedName>
    <definedName name="현도사002">#REF!</definedName>
    <definedName name="현도사011" localSheetId="0">#REF!</definedName>
    <definedName name="현도사011">#REF!</definedName>
    <definedName name="현도사982" localSheetId="0">#REF!</definedName>
    <definedName name="현도사982">#REF!</definedName>
    <definedName name="현도사991" localSheetId="0">#REF!</definedName>
    <definedName name="현도사991">#REF!</definedName>
    <definedName name="현도사992" localSheetId="0">#REF!</definedName>
    <definedName name="현도사992">#REF!</definedName>
    <definedName name="현설조건">#N/A</definedName>
    <definedName name="현설조건양식" localSheetId="0">#REF!</definedName>
    <definedName name="현설조건양식">#REF!</definedName>
    <definedName name="현설조건양식1">#N/A</definedName>
    <definedName name="현설조서" localSheetId="0">#REF!</definedName>
    <definedName name="현설조서">#REF!</definedName>
    <definedName name="현설조소">#N/A</definedName>
    <definedName name="현설품의" localSheetId="0">#REF!</definedName>
    <definedName name="현설품의">#REF!</definedName>
    <definedName name="현설품의1">#N/A</definedName>
    <definedName name="현설품의양식">#N/A</definedName>
    <definedName name="현장계기" localSheetId="0">#REF!</definedName>
    <definedName name="현장계기">#REF!</definedName>
    <definedName name="현장관리" localSheetId="0">#REF!</definedName>
    <definedName name="현장관리">#REF!</definedName>
    <definedName name="현장대리인" localSheetId="0">#REF!</definedName>
    <definedName name="현장대리인">#REF!</definedName>
    <definedName name="현장명" localSheetId="0">#REF!</definedName>
    <definedName name="현장명">#REF!</definedName>
    <definedName name="현재가치" localSheetId="0">#REF!</definedName>
    <definedName name="현재가치">#REF!</definedName>
    <definedName name="현조" localSheetId="0" hidden="1">#REF!</definedName>
    <definedName name="현조" hidden="1">#REF!</definedName>
    <definedName name="현천기자재비" localSheetId="0">#REF!</definedName>
    <definedName name="현천기자재비">#REF!</definedName>
    <definedName name="혐기조" localSheetId="0">#REF!</definedName>
    <definedName name="혐기조">#REF!</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#N/A</definedName>
    <definedName name="형상">[43]DATE!$D$24:$D$85</definedName>
    <definedName name="형제" hidden="1">{#N/A,#N/A,FALSE,"포장2"}</definedName>
    <definedName name="형틀" localSheetId="0">#REF!</definedName>
    <definedName name="형틀">#REF!</definedName>
    <definedName name="형틀목공" localSheetId="0">#REF!</definedName>
    <definedName name="형틀목공">#REF!</definedName>
    <definedName name="형틀목공001" localSheetId="0">#REF!</definedName>
    <definedName name="형틀목공001">#REF!</definedName>
    <definedName name="형틀목공002" localSheetId="0">#REF!</definedName>
    <definedName name="형틀목공002">#REF!</definedName>
    <definedName name="형틀목공011" localSheetId="0">#REF!</definedName>
    <definedName name="형틀목공011">#REF!</definedName>
    <definedName name="형틀목공982" localSheetId="0">#REF!</definedName>
    <definedName name="형틀목공982">#REF!</definedName>
    <definedName name="형틀목공991" localSheetId="0">#REF!</definedName>
    <definedName name="형틀목공991">#REF!</definedName>
    <definedName name="형틀목공992" localSheetId="0">#REF!</definedName>
    <definedName name="형틀목공992">#REF!</definedName>
    <definedName name="형틀야" localSheetId="0">#REF!</definedName>
    <definedName name="형틀야">#REF!</definedName>
    <definedName name="형틀주" localSheetId="0">#REF!</definedName>
    <definedName name="형틀주">#REF!</definedName>
    <definedName name="호" localSheetId="0">[0]!BlankMacro1</definedName>
    <definedName name="호">[0]!BlankMacro1</definedName>
    <definedName name="호기조" localSheetId="0">#REF!</definedName>
    <definedName name="호기조">#REF!</definedName>
    <definedName name="호남">#N/A</definedName>
    <definedName name="호박" localSheetId="0">#REF!</definedName>
    <definedName name="호박">#REF!</definedName>
    <definedName name="호서">#N/A</definedName>
    <definedName name="호진">#N/A</definedName>
    <definedName name="호표" localSheetId="0">#REF!</definedName>
    <definedName name="호표">#REF!</definedName>
    <definedName name="호호" localSheetId="0">#REF!</definedName>
    <definedName name="호호">#REF!</definedName>
    <definedName name="호호호" hidden="1">{#N/A,#N/A,FALSE,"명세표"}</definedName>
    <definedName name="호호호호" localSheetId="0">#REF!</definedName>
    <definedName name="호호호호">#REF!</definedName>
    <definedName name="호ㅓ" hidden="1">{"'용역비'!$A$4:$C$8"}</definedName>
    <definedName name="홀" localSheetId="0">#REF!</definedName>
    <definedName name="홀">#REF!</definedName>
    <definedName name="홁ㅎ">#N/A</definedName>
    <definedName name="홈" localSheetId="0">#REF!</definedName>
    <definedName name="홈">#REF!</definedName>
    <definedName name="홈ㅂㄷㄱ" localSheetId="0">#REF!</definedName>
    <definedName name="홈ㅂㄷㄱ">#REF!</definedName>
    <definedName name="홈통받이수량" localSheetId="0">#REF!</definedName>
    <definedName name="홈통받이수량">#REF!</definedName>
    <definedName name="홍" localSheetId="0">#REF!</definedName>
    <definedName name="홍">#REF!</definedName>
    <definedName name="홍단풍" localSheetId="0">#REF!</definedName>
    <definedName name="홍단풍">#REF!</definedName>
    <definedName name="홍단풍H3.5xR12" localSheetId="0">#REF!</definedName>
    <definedName name="홍단풍H3.5xR12">#REF!</definedName>
    <definedName name="홍ㄹㄴㄷㄱ" localSheetId="0" hidden="1">#REF!</definedName>
    <definedName name="홍ㄹㄴㄷㄱ" hidden="1">#REF!</definedName>
    <definedName name="홍ㅇ호" hidden="1">{"'용역비'!$A$4:$C$8"}</definedName>
    <definedName name="홍탁">#N/A</definedName>
    <definedName name="홓" hidden="1">{#N/A,#N/A,FALSE,"조골재"}</definedName>
    <definedName name="화" localSheetId="0">#REF!</definedName>
    <definedName name="화">#REF!</definedName>
    <definedName name="화________공" localSheetId="0">#REF!</definedName>
    <definedName name="화________공">#REF!</definedName>
    <definedName name="화강석두껍돌">15992</definedName>
    <definedName name="화강석두껍돌100">29319</definedName>
    <definedName name="화강석판석30">53306</definedName>
    <definedName name="화공" localSheetId="0">#REF!</definedName>
    <definedName name="화공">#REF!</definedName>
    <definedName name="화공001" localSheetId="0">#REF!</definedName>
    <definedName name="화공001">#REF!</definedName>
    <definedName name="화공002" localSheetId="0">#REF!</definedName>
    <definedName name="화공002">#REF!</definedName>
    <definedName name="화공011" localSheetId="0">#REF!</definedName>
    <definedName name="화공011">#REF!</definedName>
    <definedName name="화공982" localSheetId="0">#REF!</definedName>
    <definedName name="화공982">#REF!</definedName>
    <definedName name="화공991" localSheetId="0">#REF!</definedName>
    <definedName name="화공991">#REF!</definedName>
    <definedName name="화공992" localSheetId="0">#REF!</definedName>
    <definedName name="화공992">#REF!</definedName>
    <definedName name="화약__취급공" localSheetId="0">#REF!</definedName>
    <definedName name="화약__취급공">#REF!</definedName>
    <definedName name="화약취급공" localSheetId="0">#REF!</definedName>
    <definedName name="화약취급공">#REF!</definedName>
    <definedName name="화약취급공001" localSheetId="0">#REF!</definedName>
    <definedName name="화약취급공001">#REF!</definedName>
    <definedName name="화약취급공002" localSheetId="0">#REF!</definedName>
    <definedName name="화약취급공002">#REF!</definedName>
    <definedName name="화약취급공011" localSheetId="0">#REF!</definedName>
    <definedName name="화약취급공011">#REF!</definedName>
    <definedName name="화약취급공982" localSheetId="0">#REF!</definedName>
    <definedName name="화약취급공982">#REF!</definedName>
    <definedName name="화약취급공991" localSheetId="0">#REF!</definedName>
    <definedName name="화약취급공991">#REF!</definedName>
    <definedName name="화약취급공992" localSheetId="0">#REF!</definedName>
    <definedName name="화약취급공992">#REF!</definedName>
    <definedName name="확" localSheetId="0">#REF!</definedName>
    <definedName name="확">#REF!</definedName>
    <definedName name="확산동1" localSheetId="0">#REF!</definedName>
    <definedName name="확산동1">#REF!</definedName>
    <definedName name="확폭구간" localSheetId="0">#REF!</definedName>
    <definedName name="확폭구간">#REF!</definedName>
    <definedName name="환" localSheetId="0">#REF!</definedName>
    <definedName name="환">#REF!</definedName>
    <definedName name="환경" localSheetId="0">#REF!</definedName>
    <definedName name="환경">#REF!</definedName>
    <definedName name="환경보전비요율" localSheetId="0">#REF!</definedName>
    <definedName name="환경보전비요율">#REF!</definedName>
    <definedName name="환기구" hidden="1">{#N/A,#N/A,FALSE,"포장단가"}</definedName>
    <definedName name="환율">'[64]기계경비(시간당)'!$D$21</definedName>
    <definedName name="활석공011" localSheetId="0">#REF!</definedName>
    <definedName name="활석공011">#REF!</definedName>
    <definedName name="활하중" localSheetId="0">#REF!</definedName>
    <definedName name="활하중">#REF!</definedName>
    <definedName name="활하중1" localSheetId="0">#REF!</definedName>
    <definedName name="활하중1">#REF!</definedName>
    <definedName name="활하중2" localSheetId="0">#REF!</definedName>
    <definedName name="활하중2">#REF!</definedName>
    <definedName name="회사명" localSheetId="0">#REF!</definedName>
    <definedName name="회사명">#REF!</definedName>
    <definedName name="회양목H0.3" localSheetId="0">#REF!</definedName>
    <definedName name="회양목H0.3">#REF!</definedName>
    <definedName name="횡배수공집계" localSheetId="0">#REF!</definedName>
    <definedName name="횡배수공집계">#REF!</definedName>
    <definedName name="횡배수관기초" localSheetId="0">#REF!</definedName>
    <definedName name="횡배수관기초">#REF!</definedName>
    <definedName name="횡배수관연장" localSheetId="0">#REF!</definedName>
    <definedName name="횡배수관연장">#REF!</definedName>
    <definedName name="횡배수관연장산출" localSheetId="0">#REF!</definedName>
    <definedName name="횡배수관연장산출">#REF!</definedName>
    <definedName name="횡배수관재료집계" localSheetId="0">#REF!</definedName>
    <definedName name="횡배수관재료집계">#REF!</definedName>
    <definedName name="효" localSheetId="0">#REF!</definedName>
    <definedName name="효">#REF!</definedName>
    <definedName name="후다">#N/A</definedName>
    <definedName name="후박나무H4.0" localSheetId="0">#REF!</definedName>
    <definedName name="후박나무H4.0">#REF!</definedName>
    <definedName name="후사모멘트" localSheetId="0">#REF!</definedName>
    <definedName name="후사모멘트">#REF!</definedName>
    <definedName name="후피향나무H1.8" localSheetId="0">#REF!</definedName>
    <definedName name="후피향나무H1.8">#REF!</definedName>
    <definedName name="후활모멘트" localSheetId="0">#REF!</definedName>
    <definedName name="후활모멘트">#REF!</definedName>
    <definedName name="후활전단력" localSheetId="0">#REF!</definedName>
    <definedName name="후활전단력">#REF!</definedName>
    <definedName name="휘니셔">750000</definedName>
    <definedName name="휘발유" localSheetId="0">#REF!</definedName>
    <definedName name="휘발유">#REF!</definedName>
    <definedName name="휴게" localSheetId="0">#REF!</definedName>
    <definedName name="휴게">#REF!</definedName>
    <definedName name="흄_____관" localSheetId="0">#REF!</definedName>
    <definedName name="흄_____관">#REF!</definedName>
    <definedName name="흄관운반1000경비" localSheetId="0">#REF!</definedName>
    <definedName name="흄관운반1000경비">#REF!</definedName>
    <definedName name="흄관운반1000계" localSheetId="0">#REF!</definedName>
    <definedName name="흄관운반1000계">#REF!</definedName>
    <definedName name="흄관운반1000노무비" localSheetId="0">#REF!</definedName>
    <definedName name="흄관운반1000노무비">#REF!</definedName>
    <definedName name="흄관운반1000재료비" localSheetId="0">#REF!</definedName>
    <definedName name="흄관운반1000재료비">#REF!</definedName>
    <definedName name="흄관운반1200경비" localSheetId="0">#REF!</definedName>
    <definedName name="흄관운반1200경비">#REF!</definedName>
    <definedName name="흄관운반1200계" localSheetId="0">#REF!</definedName>
    <definedName name="흄관운반1200계">#REF!</definedName>
    <definedName name="흄관운반1200노무비" localSheetId="0">#REF!</definedName>
    <definedName name="흄관운반1200노무비">#REF!</definedName>
    <definedName name="흄관운반1200재료비" localSheetId="0">#REF!</definedName>
    <definedName name="흄관운반1200재료비">#REF!</definedName>
    <definedName name="흄관운반1350경비" localSheetId="0">#REF!</definedName>
    <definedName name="흄관운반1350경비">#REF!</definedName>
    <definedName name="흄관운반1350계" localSheetId="0">#REF!</definedName>
    <definedName name="흄관운반1350계">#REF!</definedName>
    <definedName name="흄관운반1350노무비" localSheetId="0">#REF!</definedName>
    <definedName name="흄관운반1350노무비">#REF!</definedName>
    <definedName name="흄관운반1350재료비" localSheetId="0">#REF!</definedName>
    <definedName name="흄관운반1350재료비">#REF!</definedName>
    <definedName name="흄관운반1500경비" localSheetId="0">#REF!</definedName>
    <definedName name="흄관운반1500경비">#REF!</definedName>
    <definedName name="흄관운반1500계" localSheetId="0">#REF!</definedName>
    <definedName name="흄관운반1500계">#REF!</definedName>
    <definedName name="흄관운반1500노무비" localSheetId="0">#REF!</definedName>
    <definedName name="흄관운반1500노무비">#REF!</definedName>
    <definedName name="흄관운반1500재료비" localSheetId="0">#REF!</definedName>
    <definedName name="흄관운반1500재료비">#REF!</definedName>
    <definedName name="흄관운반250경비" localSheetId="0">#REF!</definedName>
    <definedName name="흄관운반250경비">#REF!</definedName>
    <definedName name="흄관운반250계" localSheetId="0">#REF!</definedName>
    <definedName name="흄관운반250계">#REF!</definedName>
    <definedName name="흄관운반250노무비" localSheetId="0">#REF!</definedName>
    <definedName name="흄관운반250노무비">#REF!</definedName>
    <definedName name="흄관운반250재료비" localSheetId="0">#REF!</definedName>
    <definedName name="흄관운반250재료비">#REF!</definedName>
    <definedName name="흄관운반300경비" localSheetId="0">#REF!</definedName>
    <definedName name="흄관운반300경비">#REF!</definedName>
    <definedName name="흄관운반300계" localSheetId="0">#REF!</definedName>
    <definedName name="흄관운반300계">#REF!</definedName>
    <definedName name="흄관운반300노무비" localSheetId="0">#REF!</definedName>
    <definedName name="흄관운반300노무비">#REF!</definedName>
    <definedName name="흄관운반300재료비" localSheetId="0">#REF!</definedName>
    <definedName name="흄관운반300재료비">#REF!</definedName>
    <definedName name="흄관운반350경비" localSheetId="0">#REF!</definedName>
    <definedName name="흄관운반350경비">#REF!</definedName>
    <definedName name="흄관운반350계" localSheetId="0">#REF!</definedName>
    <definedName name="흄관운반350계">#REF!</definedName>
    <definedName name="흄관운반350노무비" localSheetId="0">#REF!</definedName>
    <definedName name="흄관운반350노무비">#REF!</definedName>
    <definedName name="흄관운반350재료비" localSheetId="0">#REF!</definedName>
    <definedName name="흄관운반350재료비">#REF!</definedName>
    <definedName name="흄관운반450경비" localSheetId="0">#REF!</definedName>
    <definedName name="흄관운반450경비">#REF!</definedName>
    <definedName name="흄관운반450계" localSheetId="0">#REF!</definedName>
    <definedName name="흄관운반450계">#REF!</definedName>
    <definedName name="흄관운반450노무비" localSheetId="0">#REF!</definedName>
    <definedName name="흄관운반450노무비">#REF!</definedName>
    <definedName name="흄관운반450재료비" localSheetId="0">#REF!</definedName>
    <definedName name="흄관운반450재료비">#REF!</definedName>
    <definedName name="흄관운반600경비" localSheetId="0">#REF!</definedName>
    <definedName name="흄관운반600경비">#REF!</definedName>
    <definedName name="흄관운반600계" localSheetId="0">#REF!</definedName>
    <definedName name="흄관운반600계">#REF!</definedName>
    <definedName name="흄관운반600노무비" localSheetId="0">#REF!</definedName>
    <definedName name="흄관운반600노무비">#REF!</definedName>
    <definedName name="흄관운반600재료비" localSheetId="0">#REF!</definedName>
    <definedName name="흄관운반600재료비">#REF!</definedName>
    <definedName name="흄관운반700경비" localSheetId="0">#REF!</definedName>
    <definedName name="흄관운반700경비">#REF!</definedName>
    <definedName name="흄관운반700계" localSheetId="0">#REF!</definedName>
    <definedName name="흄관운반700계">#REF!</definedName>
    <definedName name="흄관운반700노무비" localSheetId="0">#REF!</definedName>
    <definedName name="흄관운반700노무비">#REF!</definedName>
    <definedName name="흄관운반700재료비" localSheetId="0">#REF!</definedName>
    <definedName name="흄관운반700재료비">#REF!</definedName>
    <definedName name="흄관운반800경비" localSheetId="0">#REF!</definedName>
    <definedName name="흄관운반800경비">#REF!</definedName>
    <definedName name="흄관운반800계" localSheetId="0">#REF!</definedName>
    <definedName name="흄관운반800계">#REF!</definedName>
    <definedName name="흄관운반800노무비" localSheetId="0">#REF!</definedName>
    <definedName name="흄관운반800노무비">#REF!</definedName>
    <definedName name="흄관운반800재료비" localSheetId="0">#REF!</definedName>
    <definedName name="흄관운반800재료비">#REF!</definedName>
    <definedName name="흄관운반900경비" localSheetId="0">#REF!</definedName>
    <definedName name="흄관운반900경비">#REF!</definedName>
    <definedName name="흄관운반900계" localSheetId="0">#REF!</definedName>
    <definedName name="흄관운반900계">#REF!</definedName>
    <definedName name="흄관운반900노무비" localSheetId="0">#REF!</definedName>
    <definedName name="흄관운반900노무비">#REF!</definedName>
    <definedName name="흄관운반900재료비" localSheetId="0">#REF!</definedName>
    <definedName name="흄관운반900재료비">#REF!</definedName>
    <definedName name="흄관운반운반비경비" localSheetId="0">#REF!</definedName>
    <definedName name="흄관운반운반비경비">#REF!</definedName>
    <definedName name="흄관운반운반비재료비" localSheetId="0">#REF!</definedName>
    <definedName name="흄관운반운반비재료비">#REF!</definedName>
    <definedName name="흄관운반하차비노무비" localSheetId="0">#REF!</definedName>
    <definedName name="흄관운반하차비노무비">#REF!</definedName>
    <definedName name="흄관집계" localSheetId="0">#REF!</definedName>
    <definedName name="흄관집계">#REF!</definedName>
    <definedName name="흙막이면적" localSheetId="0">#REF!</definedName>
    <definedName name="흙막이면적">#REF!</definedName>
    <definedName name="희선" localSheetId="0">#REF!,#REF!,#REF!,#REF!,#REF!,#REF!,#REF!,#REF!,#REF!,#REF!,#REF!,#REF!,#REF!,#REF!,#REF!,#REF!,#REF!,#REF!,#REF!</definedName>
    <definedName name="희선">#REF!,#REF!,#REF!,#REF!,#REF!,#REF!,#REF!,#REF!,#REF!,#REF!,#REF!,#REF!,#REF!,#REF!,#REF!,#REF!,#REF!,#REF!,#REF!</definedName>
    <definedName name="희성" hidden="1">{#N/A,#N/A,FALSE,"명세표"}</definedName>
    <definedName name="희정">#N/A</definedName>
    <definedName name="히팅케이블" localSheetId="0">#REF!</definedName>
    <definedName name="히팅케이블">#REF!</definedName>
    <definedName name="ㅏ" hidden="1">{#N/A,#N/A,FALSE,"운반시간"}</definedName>
    <definedName name="ㅏ576" localSheetId="0">'[151]1.수인터널'!#REF!</definedName>
    <definedName name="ㅏ576">'[151]1.수인터널'!#REF!</definedName>
    <definedName name="ㅏ눞ㄴ" localSheetId="0">#REF!</definedName>
    <definedName name="ㅏ눞ㄴ">#REF!</definedName>
    <definedName name="ㅏㅇㄹ너ㅑ" localSheetId="0">#REF!</definedName>
    <definedName name="ㅏㅇㄹ너ㅑ">#REF!</definedName>
    <definedName name="ㅏ커" localSheetId="0">#REF!</definedName>
    <definedName name="ㅏ커">#REF!</definedName>
    <definedName name="ㅏ하ㅕ" localSheetId="0">#REF!</definedName>
    <definedName name="ㅏ하ㅕ">#REF!</definedName>
    <definedName name="ㅏㅏ" localSheetId="0">[0]!BlankMacro1</definedName>
    <definedName name="ㅏㅏ">[0]!BlankMacro1</definedName>
    <definedName name="ㅏㅏㅇ라너" localSheetId="0">#REF!</definedName>
    <definedName name="ㅏㅏㅇ라너">#REF!</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ㅏㅏ">'[19]토공(우물통,기타) '!$V$52:$AG$67</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{#N/A,#N/A,FALSE,"골재소요량";#N/A,#N/A,FALSE,"골재소요량"}</definedName>
    <definedName name="ㅏㅓㅏ" hidden="1">{#N/A,#N/A,FALSE,"단가표지"}</definedName>
    <definedName name="ㅏㅓㅏㅓ" hidden="1">{#N/A,#N/A,FALSE,"2~8번"}</definedName>
    <definedName name="ㅏㅣㅇ널" localSheetId="0">#REF!</definedName>
    <definedName name="ㅏㅣㅇ널">#REF!</definedName>
    <definedName name="ㅐ" localSheetId="0">#REF!</definedName>
    <definedName name="ㅐ">#REF!</definedName>
    <definedName name="ㅐ520" localSheetId="0">#REF!</definedName>
    <definedName name="ㅐ520">#REF!</definedName>
    <definedName name="ㅐㅐ" localSheetId="0">#REF!</definedName>
    <definedName name="ㅐㅐ">#REF!</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ㅗㅅ" localSheetId="0">#REF!</definedName>
    <definedName name="ㅐㅗㅅ">#REF!</definedName>
    <definedName name="ㅑ" hidden="1">{#N/A,#N/A,FALSE,"조골재"}</definedName>
    <definedName name="ㅑ3081" localSheetId="0">#REF!</definedName>
    <definedName name="ㅑ3081">#REF!</definedName>
    <definedName name="ㅑ러ㅑ" localSheetId="0">#REF!</definedName>
    <definedName name="ㅑ러ㅑ">#REF!</definedName>
    <definedName name="ㅑㅅ" localSheetId="0">#REF!</definedName>
    <definedName name="ㅑㅅ">#REF!</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 localSheetId="0">#REF!</definedName>
    <definedName name="ㅓ">#REF!</definedName>
    <definedName name="ㅓ454" localSheetId="0">#REF!</definedName>
    <definedName name="ㅓ454">#REF!</definedName>
    <definedName name="ㅓ54" localSheetId="0">[152]배관단가조사서!#REF!</definedName>
    <definedName name="ㅓ54">[152]배관단가조사서!#REF!</definedName>
    <definedName name="ㅓ7" hidden="1">{#N/A,#N/A,FALSE,"단가표지"}</definedName>
    <definedName name="ㅓ8" localSheetId="0">#REF!</definedName>
    <definedName name="ㅓ8">#REF!</definedName>
    <definedName name="ㅓㄴㅇ러" hidden="1">{#N/A,#N/A,FALSE,"골재소요량";#N/A,#N/A,FALSE,"골재소요량"}</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ㅇ런" hidden="1">[153]SANTOGO!#REF!</definedName>
    <definedName name="ㅓㅏ" hidden="1">{#N/A,#N/A,FALSE,"골재소요량";#N/A,#N/A,FALSE,"골재소요량"}</definedName>
    <definedName name="ㅓㅏㄹ" localSheetId="0">#REF!</definedName>
    <definedName name="ㅓㅏㄹ">#REF!</definedName>
    <definedName name="ㅓㅏㅏㅣ" localSheetId="0">BLCH</definedName>
    <definedName name="ㅓㅏㅏㅣ">BLCH</definedName>
    <definedName name="ㅓㅏㅓ" hidden="1">{#N/A,#N/A,FALSE,"조골재"}</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ㅗ" hidden="1">{#N/A,#N/A,FALSE,"조골재"}</definedName>
    <definedName name="ㅓㅗ허" localSheetId="0">#REF!</definedName>
    <definedName name="ㅓㅗ허">#REF!</definedName>
    <definedName name="ㅓㅗㅓ" hidden="1">{#N/A,#N/A,FALSE,"2~8번"}</definedName>
    <definedName name="ㅓㅗㅡ">#N/A</definedName>
    <definedName name="ㅓㅠㅓㅏ호ㅓㅏㅣㅏ" localSheetId="0">#REF!</definedName>
    <definedName name="ㅓㅠㅓㅏ호ㅓㅏㅣㅏ">#REF!</definedName>
    <definedName name="ㅓㅣ망래ㅑ" localSheetId="0">#REF!</definedName>
    <definedName name="ㅓㅣ망래ㅑ">#REF!</definedName>
    <definedName name="ㅔ" hidden="1">{#N/A,#N/A,FALSE,"골재소요량";#N/A,#N/A,FALSE,"골재소요량"}</definedName>
    <definedName name="ㅔㅔ" hidden="1">{#N/A,#N/A,FALSE,"명세표"}</definedName>
    <definedName name="ㅔㅔㅔㅔ" localSheetId="0">#REF!,#REF!</definedName>
    <definedName name="ㅔㅔㅔㅔ">#REF!,#REF!</definedName>
    <definedName name="ㅕ" localSheetId="0">#REF!</definedName>
    <definedName name="ㅕ">#REF!</definedName>
    <definedName name="ㅕ168" localSheetId="0">#REF!</definedName>
    <definedName name="ㅕ168">#REF!</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ㅅ" localSheetId="0">#REF!</definedName>
    <definedName name="ㅕㅅ">#REF!</definedName>
    <definedName name="ㅗ" localSheetId="0">#REF!</definedName>
    <definedName name="ㅗ">#REF!</definedName>
    <definedName name="ㅗ1" localSheetId="0">#REF!</definedName>
    <definedName name="ㅗ1">#REF!</definedName>
    <definedName name="ㅗ1019" localSheetId="0">#REF!</definedName>
    <definedName name="ㅗ1019">#REF!</definedName>
    <definedName name="ㅗ118" localSheetId="0">#REF!</definedName>
    <definedName name="ㅗ118">#REF!</definedName>
    <definedName name="ㅗ2" localSheetId="0">#REF!</definedName>
    <definedName name="ㅗ2">#REF!</definedName>
    <definedName name="ㅗ3" localSheetId="0">#REF!</definedName>
    <definedName name="ㅗ3">#REF!</definedName>
    <definedName name="ㅗ315" localSheetId="0">[154]신우!#REF!</definedName>
    <definedName name="ㅗ315">[154]신우!#REF!</definedName>
    <definedName name="ㅗ392" localSheetId="0">#REF!</definedName>
    <definedName name="ㅗ392">#REF!</definedName>
    <definedName name="ㅗ399" localSheetId="0">#REF!</definedName>
    <definedName name="ㅗ399">#REF!</definedName>
    <definedName name="ㅗ4" localSheetId="0">#REF!</definedName>
    <definedName name="ㅗ4">#REF!</definedName>
    <definedName name="ㅗ415" localSheetId="0">#REF!</definedName>
    <definedName name="ㅗ415">#REF!</definedName>
    <definedName name="ㅗ461" localSheetId="0">#REF!</definedName>
    <definedName name="ㅗ461">#REF!</definedName>
    <definedName name="ㅗ4ㅛㅗ6" hidden="1">[150]지수적용공사비내역서!#REF!</definedName>
    <definedName name="ㅗ5" localSheetId="0">#REF!</definedName>
    <definedName name="ㅗ5">#REF!</definedName>
    <definedName name="ㅗ50" localSheetId="0">[155]연습!#REF!</definedName>
    <definedName name="ㅗ50">[156]연습!#REF!</definedName>
    <definedName name="ㅗ뉴">#N/A</definedName>
    <definedName name="ㅗㄷㄱ" localSheetId="0">#REF!</definedName>
    <definedName name="ㅗㄷㄱ">#REF!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ㅂㅁㅈㄷ고" localSheetId="0">#REF!</definedName>
    <definedName name="ㅗㅂㅁㅈㄷ고">#REF!</definedName>
    <definedName name="ㅗㅅ20" localSheetId="0">#REF!</definedName>
    <definedName name="ㅗㅅ20">#REF!</definedName>
    <definedName name="ㅗㅇ" localSheetId="0">#REF!</definedName>
    <definedName name="ㅗㅇ">#REF!</definedName>
    <definedName name="ㅗ오" localSheetId="0">#REF!</definedName>
    <definedName name="ㅗ오">#REF!</definedName>
    <definedName name="ㅗㅌㅇㅌ" localSheetId="0">#REF!</definedName>
    <definedName name="ㅗㅌㅇㅌ">#REF!</definedName>
    <definedName name="ㅗㅎㄴㄷㄳㅁ" localSheetId="0">#REF!</definedName>
    <definedName name="ㅗㅎㄴㄷㄳㅁ">#REF!</definedName>
    <definedName name="ㅗ호" hidden="1">{#N/A,#N/A,FALSE,"조골재"}</definedName>
    <definedName name="ㅗㅓ" hidden="1">{#N/A,#N/A,FALSE,"조골재"}</definedName>
    <definedName name="ㅗㅓㅗ" hidden="1">{#N/A,#N/A,FALSE,"골재소요량";#N/A,#N/A,FALSE,"골재소요량"}</definedName>
    <definedName name="ㅗㅗ" hidden="1">{#N/A,#N/A,FALSE,"명세표"}</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ㅗㅗㅗ">'[19]토공(우물통,기타) '!$A$52:$K$66</definedName>
    <definedName name="ㅗㅠㅎㄹ">#N/A</definedName>
    <definedName name="ㅘ" localSheetId="0">#REF!</definedName>
    <definedName name="ㅘ">#REF!</definedName>
    <definedName name="ㅘㅓ" hidden="1">{#N/A,#N/A,FALSE,"운반시간"}</definedName>
    <definedName name="ㅘㅗ허ㅎ" hidden="1">#REF!</definedName>
    <definedName name="ㅛ" hidden="1">{#N/A,#N/A,FALSE,"BS";#N/A,#N/A,FALSE,"PL";#N/A,#N/A,FALSE,"처분";#N/A,#N/A,FALSE,"현금";#N/A,#N/A,FALSE,"매출";#N/A,#N/A,FALSE,"원가";#N/A,#N/A,FALSE,"경영"}</definedName>
    <definedName name="ㅛㄱㄷㅎㄹㅇ" localSheetId="0">#REF!</definedName>
    <definedName name="ㅛㄱㄷㅎㄹㅇ">#REF!</definedName>
    <definedName name="ㅛㄷㄱㄴ고" localSheetId="0">#REF!</definedName>
    <definedName name="ㅛㄷㄱㄴ고">#REF!</definedName>
    <definedName name="ㅛㅕㅑ" hidden="1">'[157]N賃率-職'!$I$5:$I$30</definedName>
    <definedName name="ㅛㅛ" hidden="1">{#N/A,#N/A,FALSE,"2~8번"}</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 hidden="1">{#N/A,#N/A,FALSE,"조골재"}</definedName>
    <definedName name="ㅜ1" localSheetId="0">#REF!</definedName>
    <definedName name="ㅜ1">#REF!</definedName>
    <definedName name="ㅜ튜" localSheetId="0">#REF!</definedName>
    <definedName name="ㅜ튜">#REF!</definedName>
    <definedName name="ㅜㅜ" localSheetId="0">BlankMacro1</definedName>
    <definedName name="ㅜㅜ">BlankMacro1</definedName>
    <definedName name="ㅝㅗ허">#N/A</definedName>
    <definedName name="ㅠ" localSheetId="0">#REF!</definedName>
    <definedName name="ㅠ">#REF!</definedName>
    <definedName name="ㅠ1" localSheetId="0">#REF!</definedName>
    <definedName name="ㅠ1">#REF!</definedName>
    <definedName name="ㅠ10" localSheetId="0">#REF!</definedName>
    <definedName name="ㅠ10">#REF!</definedName>
    <definedName name="ㅠ11" localSheetId="0">#REF!</definedName>
    <definedName name="ㅠ11">#REF!</definedName>
    <definedName name="ㅠ121" localSheetId="0">#REF!</definedName>
    <definedName name="ㅠ121">#REF!</definedName>
    <definedName name="ㅠ19" localSheetId="0">'[158]단가산출서(기계)'!#REF!</definedName>
    <definedName name="ㅠ19">'[158]단가산출서(기계)'!#REF!</definedName>
    <definedName name="ㅠ2" localSheetId="0">#REF!</definedName>
    <definedName name="ㅠ2">#REF!</definedName>
    <definedName name="ㅠ238" localSheetId="0">#REF!</definedName>
    <definedName name="ㅠ238">#REF!</definedName>
    <definedName name="ㅠ3" localSheetId="0">#REF!</definedName>
    <definedName name="ㅠ3">#REF!</definedName>
    <definedName name="ㅠ4" localSheetId="0">#REF!</definedName>
    <definedName name="ㅠ4">#REF!</definedName>
    <definedName name="ㅠ5" localSheetId="0">#REF!</definedName>
    <definedName name="ㅠ5">#REF!</definedName>
    <definedName name="ㅠ6" localSheetId="0">#REF!</definedName>
    <definedName name="ㅠ6">#REF!</definedName>
    <definedName name="ㅠ7" localSheetId="0">#REF!</definedName>
    <definedName name="ㅠ7">#REF!</definedName>
    <definedName name="ㅠ8" localSheetId="0">#REF!</definedName>
    <definedName name="ㅠ8">#REF!</definedName>
    <definedName name="ㅠ9" localSheetId="0">#REF!</definedName>
    <definedName name="ㅠ9">#REF!</definedName>
    <definedName name="ㅠㄴ" localSheetId="0">#REF!</definedName>
    <definedName name="ㅠㄴ">#REF!</definedName>
    <definedName name="ㅠ뮤ㅐ" localSheetId="0" hidden="1">#REF!</definedName>
    <definedName name="ㅠ뮤ㅐ" hidden="1">#REF!</definedName>
    <definedName name="ㅠㅎㅁ" localSheetId="0">#REF!</definedName>
    <definedName name="ㅠㅎㅁ">#REF!</definedName>
    <definedName name="ㅠㅓㅏ" localSheetId="0">#REF!</definedName>
    <definedName name="ㅠㅓㅏ">#REF!</definedName>
    <definedName name="ㅠㅗㅁㅈㄷ" localSheetId="0">#REF!</definedName>
    <definedName name="ㅠㅗㅁㅈㄷ">#REF!</definedName>
    <definedName name="ㅠㅗㅠㄷㄱㅁ" localSheetId="0">#REF!</definedName>
    <definedName name="ㅠㅗㅠㄷㄱㅁ">#REF!</definedName>
    <definedName name="ㅠㅜㅎ">#N/A</definedName>
    <definedName name="ㅠㅠ" localSheetId="0">#REF!</definedName>
    <definedName name="ㅠㅠ">#REF!</definedName>
    <definedName name="ㅠㅠㅠㅠㅠㅠ" hidden="1">{#N/A,#N/A,FALSE,"운반시간"}</definedName>
    <definedName name="ㅡ" hidden="1">{#N/A,#N/A,FALSE,"2~8번"}</definedName>
    <definedName name="ㅡㅁㅊ개14" localSheetId="0">[42]!Macro13</definedName>
    <definedName name="ㅡㅁㅊ개14">[42]!Macro13</definedName>
    <definedName name="ㅡㅍㅇ" localSheetId="0">#REF!</definedName>
    <definedName name="ㅡㅍㅇ">#REF!</definedName>
    <definedName name="ㅡㅜㅜㅜㅜㅜ" localSheetId="0">#REF!</definedName>
    <definedName name="ㅡㅜㅜㅜㅜㅜ">#REF!</definedName>
    <definedName name="ㅡㅡ" localSheetId="0">#REF!</definedName>
    <definedName name="ㅡㅡ">#REF!</definedName>
    <definedName name="ㅣ" localSheetId="0">#REF!</definedName>
    <definedName name="ㅣ">#REF!</definedName>
    <definedName name="ㅣ11" localSheetId="0">#REF!</definedName>
    <definedName name="ㅣ11">#REF!</definedName>
    <definedName name="ㅣ15" localSheetId="0">#REF!</definedName>
    <definedName name="ㅣ15">#REF!</definedName>
    <definedName name="ㅣ275" localSheetId="0">#REF!</definedName>
    <definedName name="ㅣ275">#REF!</definedName>
    <definedName name="ㅣ81" localSheetId="0">#REF!</definedName>
    <definedName name="ㅣ81">#REF!</definedName>
    <definedName name="ㅣ814" localSheetId="0">#REF!</definedName>
    <definedName name="ㅣ814">#REF!</definedName>
    <definedName name="ㅣ833" localSheetId="0">#REF!</definedName>
    <definedName name="ㅣ833">#REF!</definedName>
    <definedName name="ㅣㅏㅁㄴ러ㅣㅏㅁㄴㅇ" localSheetId="0">BlankMacro1</definedName>
    <definedName name="ㅣㅏㅁㄴ러ㅣㅏㅁㄴㅇ">BlankMacro1</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ㅓ" hidden="1">{#N/A,#N/A,FALSE,"운반시간"}</definedName>
    <definedName name="ㅣㅑㅑ" hidden="1">{#N/A,#N/A,FALSE,"단가표지"}</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ㅣㅣㅣㅣㅣ">'[19]토공(우물통,기타) '!$M$8:$U$25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3" l="1"/>
  <c r="B41" i="13"/>
  <c r="J291" i="8" l="1"/>
  <c r="I19" i="9" s="1"/>
  <c r="J19" i="9" s="1"/>
  <c r="I18" i="9" s="1"/>
  <c r="J18" i="9" s="1"/>
  <c r="H291" i="8"/>
  <c r="G19" i="9" s="1"/>
  <c r="H19" i="9" s="1"/>
  <c r="G18" i="9" s="1"/>
  <c r="H18" i="9" s="1"/>
  <c r="H243" i="8"/>
  <c r="G16" i="9" s="1"/>
  <c r="H16" i="9" s="1"/>
  <c r="L291" i="8" l="1"/>
  <c r="F291" i="8"/>
  <c r="E19" i="9" s="1"/>
  <c r="H267" i="8"/>
  <c r="G17" i="9" s="1"/>
  <c r="H17" i="9" s="1"/>
  <c r="J267" i="8"/>
  <c r="I17" i="9" s="1"/>
  <c r="J17" i="9" s="1"/>
  <c r="F267" i="8"/>
  <c r="E17" i="9" s="1"/>
  <c r="F17" i="9" s="1"/>
  <c r="J243" i="8"/>
  <c r="I16" i="9" s="1"/>
  <c r="J16" i="9" s="1"/>
  <c r="F219" i="8"/>
  <c r="E15" i="9" s="1"/>
  <c r="F15" i="9" s="1"/>
  <c r="J219" i="8"/>
  <c r="I15" i="9" s="1"/>
  <c r="J15" i="9" s="1"/>
  <c r="H219" i="8"/>
  <c r="G15" i="9" s="1"/>
  <c r="H15" i="9" s="1"/>
  <c r="L219" i="8"/>
  <c r="J195" i="8"/>
  <c r="I14" i="9" s="1"/>
  <c r="J14" i="9" s="1"/>
  <c r="H195" i="8"/>
  <c r="G14" i="9" s="1"/>
  <c r="H14" i="9" s="1"/>
  <c r="F195" i="8"/>
  <c r="E14" i="9" s="1"/>
  <c r="J123" i="8"/>
  <c r="I11" i="9" s="1"/>
  <c r="J11" i="9" s="1"/>
  <c r="H123" i="8"/>
  <c r="G11" i="9" s="1"/>
  <c r="H11" i="9" s="1"/>
  <c r="H99" i="8"/>
  <c r="G10" i="9" s="1"/>
  <c r="H10" i="9" s="1"/>
  <c r="F99" i="8"/>
  <c r="E10" i="9" s="1"/>
  <c r="J99" i="8"/>
  <c r="I10" i="9" s="1"/>
  <c r="J10" i="9" s="1"/>
  <c r="J75" i="8"/>
  <c r="I9" i="9" s="1"/>
  <c r="J9" i="9" s="1"/>
  <c r="H75" i="8"/>
  <c r="G9" i="9" s="1"/>
  <c r="H9" i="9" s="1"/>
  <c r="J51" i="8"/>
  <c r="I8" i="9" s="1"/>
  <c r="J8" i="9" s="1"/>
  <c r="H51" i="8"/>
  <c r="G8" i="9" s="1"/>
  <c r="H8" i="9" s="1"/>
  <c r="J171" i="8"/>
  <c r="I13" i="9" s="1"/>
  <c r="J13" i="9" s="1"/>
  <c r="H171" i="8"/>
  <c r="G13" i="9" s="1"/>
  <c r="H13" i="9" s="1"/>
  <c r="J147" i="8"/>
  <c r="I12" i="9" s="1"/>
  <c r="J12" i="9" s="1"/>
  <c r="H27" i="8"/>
  <c r="G7" i="9" s="1"/>
  <c r="H7" i="9" s="1"/>
  <c r="J27" i="8" l="1"/>
  <c r="I7" i="9" s="1"/>
  <c r="J7" i="9" s="1"/>
  <c r="I6" i="9" s="1"/>
  <c r="J6" i="9" s="1"/>
  <c r="H147" i="8"/>
  <c r="G12" i="9" s="1"/>
  <c r="H12" i="9" s="1"/>
  <c r="G6" i="9" s="1"/>
  <c r="H6" i="9" s="1"/>
  <c r="K19" i="9"/>
  <c r="F19" i="9"/>
  <c r="L267" i="8"/>
  <c r="L17" i="9"/>
  <c r="K17" i="9"/>
  <c r="F243" i="8"/>
  <c r="E16" i="9" s="1"/>
  <c r="F16" i="9" s="1"/>
  <c r="L16" i="9" s="1"/>
  <c r="L243" i="8"/>
  <c r="K15" i="9"/>
  <c r="L15" i="9"/>
  <c r="L195" i="8"/>
  <c r="K14" i="9"/>
  <c r="F14" i="9"/>
  <c r="L14" i="9" s="1"/>
  <c r="L99" i="8"/>
  <c r="F10" i="9"/>
  <c r="L10" i="9" s="1"/>
  <c r="K10" i="9"/>
  <c r="F75" i="8"/>
  <c r="E9" i="9" s="1"/>
  <c r="F9" i="9" s="1"/>
  <c r="L9" i="9" s="1"/>
  <c r="L75" i="8"/>
  <c r="G5" i="9" l="1"/>
  <c r="H5" i="9" s="1"/>
  <c r="H27" i="9" s="1"/>
  <c r="D8" i="13"/>
  <c r="L27" i="8"/>
  <c r="I5" i="9"/>
  <c r="J5" i="9" s="1"/>
  <c r="J27" i="9" s="1"/>
  <c r="D11" i="13"/>
  <c r="E18" i="9"/>
  <c r="L19" i="9"/>
  <c r="K16" i="9"/>
  <c r="K9" i="9"/>
  <c r="D9" i="13" l="1"/>
  <c r="D16" i="13"/>
  <c r="D17" i="13"/>
  <c r="D19" i="13"/>
  <c r="F123" i="8"/>
  <c r="E11" i="9" s="1"/>
  <c r="L123" i="8"/>
  <c r="K18" i="9"/>
  <c r="F18" i="9"/>
  <c r="L18" i="9" s="1"/>
  <c r="D33" i="13" s="1"/>
  <c r="D10" i="13" l="1"/>
  <c r="D15" i="13" s="1"/>
  <c r="D18" i="13"/>
  <c r="K11" i="9"/>
  <c r="F11" i="9"/>
  <c r="L11" i="9" s="1"/>
  <c r="D14" i="13" l="1"/>
  <c r="F27" i="8"/>
  <c r="E7" i="9" s="1"/>
  <c r="L171" i="8"/>
  <c r="F171" i="8"/>
  <c r="E13" i="9" s="1"/>
  <c r="L51" i="8"/>
  <c r="F51" i="8"/>
  <c r="E8" i="9" s="1"/>
  <c r="F7" i="9" l="1"/>
  <c r="L7" i="9" s="1"/>
  <c r="K7" i="9"/>
  <c r="F8" i="9"/>
  <c r="K8" i="9"/>
  <c r="F13" i="9"/>
  <c r="L13" i="9" s="1"/>
  <c r="K13" i="9"/>
  <c r="L8" i="9" l="1"/>
  <c r="L147" i="8" l="1"/>
  <c r="F147" i="8"/>
  <c r="E12" i="9" s="1"/>
  <c r="F12" i="9" l="1"/>
  <c r="K12" i="9"/>
  <c r="L12" i="9" l="1"/>
  <c r="E6" i="9"/>
  <c r="F6" i="9" l="1"/>
  <c r="K6" i="9"/>
  <c r="D5" i="13" l="1"/>
  <c r="E5" i="9"/>
  <c r="L6" i="9"/>
  <c r="F5" i="9" l="1"/>
  <c r="K5" i="9"/>
  <c r="D7" i="13"/>
  <c r="D20" i="13"/>
  <c r="D24" i="13" l="1"/>
  <c r="D22" i="13"/>
  <c r="D23" i="13"/>
  <c r="D21" i="13"/>
  <c r="L5" i="9"/>
  <c r="L27" i="9" s="1"/>
  <c r="F27" i="9"/>
  <c r="D26" i="13" l="1"/>
  <c r="D27" i="13" l="1"/>
  <c r="D28" i="13" l="1"/>
  <c r="D41" i="13" l="1"/>
</calcChain>
</file>

<file path=xl/sharedStrings.xml><?xml version="1.0" encoding="utf-8"?>
<sst xmlns="http://schemas.openxmlformats.org/spreadsheetml/2006/main" count="1675" uniqueCount="482">
  <si>
    <t>공 종 별 집 계 표</t>
  </si>
  <si>
    <t>품      명</t>
  </si>
  <si>
    <t>규      격</t>
  </si>
  <si>
    <t>단위</t>
  </si>
  <si>
    <t>수량</t>
  </si>
  <si>
    <t>재  료  비</t>
  </si>
  <si>
    <t>단  가</t>
  </si>
  <si>
    <t>금  액</t>
  </si>
  <si>
    <t>노  무  비</t>
  </si>
  <si>
    <t>경      비</t>
  </si>
  <si>
    <t>합      계</t>
  </si>
  <si>
    <t>비  고</t>
  </si>
  <si>
    <t>공종코드</t>
  </si>
  <si>
    <t>변수</t>
  </si>
  <si>
    <t>상위공종</t>
  </si>
  <si>
    <t>공종구분</t>
  </si>
  <si>
    <t>공종레벨</t>
  </si>
  <si>
    <t>공종소계</t>
  </si>
  <si>
    <t>원가계산서 연결금액</t>
  </si>
  <si>
    <t>품목코드</t>
  </si>
  <si>
    <t>설정</t>
  </si>
  <si>
    <t>일위</t>
  </si>
  <si>
    <t>단산</t>
  </si>
  <si>
    <t>자재</t>
  </si>
  <si>
    <t>손료적용</t>
  </si>
  <si>
    <t>손료저장</t>
  </si>
  <si>
    <t>적용율</t>
  </si>
  <si>
    <t>JUK1</t>
  </si>
  <si>
    <t>JUK2</t>
  </si>
  <si>
    <t>JUK3</t>
  </si>
  <si>
    <t>JUK4</t>
  </si>
  <si>
    <t>JUK5</t>
  </si>
  <si>
    <t>JUK6</t>
  </si>
  <si>
    <t>JUK7</t>
  </si>
  <si>
    <t>JUK8</t>
  </si>
  <si>
    <t>JUK9</t>
  </si>
  <si>
    <t>JUK10</t>
  </si>
  <si>
    <t>JUK11</t>
  </si>
  <si>
    <t>JUK12</t>
  </si>
  <si>
    <t>JUK13</t>
  </si>
  <si>
    <t>JUK14</t>
  </si>
  <si>
    <t>JUK15</t>
  </si>
  <si>
    <t>JUK16</t>
  </si>
  <si>
    <t>JUK17</t>
  </si>
  <si>
    <t>JUK18</t>
  </si>
  <si>
    <t>JUK19</t>
  </si>
  <si>
    <t>JUK20</t>
  </si>
  <si>
    <t>자재구분</t>
  </si>
  <si>
    <t>공종+자재</t>
  </si>
  <si>
    <t>고유번호</t>
  </si>
  <si>
    <t/>
  </si>
  <si>
    <t>01</t>
  </si>
  <si>
    <t>0101  건축</t>
  </si>
  <si>
    <t>0101</t>
  </si>
  <si>
    <t>010101  가  설  공  사</t>
  </si>
  <si>
    <t>010101</t>
  </si>
  <si>
    <t>식</t>
  </si>
  <si>
    <t>건축물 현장정리</t>
  </si>
  <si>
    <t>리모델링</t>
  </si>
  <si>
    <t>M2</t>
  </si>
  <si>
    <t>45976D067E2D2E810493021E2E4FD</t>
  </si>
  <si>
    <t>T</t>
  </si>
  <si>
    <t>F</t>
  </si>
  <si>
    <t>01010145976D067E2D2E810493021E2E4FD</t>
  </si>
  <si>
    <t>강관 조립말비계(이동식)설치 및 해체</t>
  </si>
  <si>
    <t>높이 2m, 3개월</t>
  </si>
  <si>
    <t>대</t>
  </si>
  <si>
    <t>45976D03A8242D87A092A1941F230</t>
  </si>
  <si>
    <t>01010145976D03A8242D87A092A1941F230</t>
  </si>
  <si>
    <t>[ 합           계 ]</t>
  </si>
  <si>
    <t>TOTAL</t>
  </si>
  <si>
    <t>010102  돌    공    사</t>
  </si>
  <si>
    <t>010102</t>
  </si>
  <si>
    <t>화강석붙임(습식, 물갈기)</t>
  </si>
  <si>
    <t>벽, 포천석 30mm, 모르타르 30mm</t>
  </si>
  <si>
    <t>45976133F02925844E31831432294</t>
  </si>
  <si>
    <t>01010245976133F02925844E31831432294</t>
  </si>
  <si>
    <t>화강석붙임(습식, 잔다듬)</t>
  </si>
  <si>
    <t>바닥, 포천석 30mm, 모르타르 30mm</t>
  </si>
  <si>
    <t>45976133F224268F448552E6B45F3</t>
  </si>
  <si>
    <t>01010245976133F224268F448552E6B45F3</t>
  </si>
  <si>
    <t>화강석 두겁대(습식, 버너)</t>
  </si>
  <si>
    <t>포천석 250*30mm, 모르타르 30mm</t>
  </si>
  <si>
    <t>M</t>
  </si>
  <si>
    <t>45976133F62221846A779DBFEA152</t>
  </si>
  <si>
    <t>01010245976133F62221846A779DBFEA152</t>
  </si>
  <si>
    <t>경사로몰탈채움</t>
  </si>
  <si>
    <t>배합용적비 1:3, 시멘트, 모래 별도</t>
  </si>
  <si>
    <t>M3</t>
  </si>
  <si>
    <t>45976B35162E2886C9FDB454C6435</t>
  </si>
  <si>
    <t>01010245976B35162E2886C9FDB454C6435</t>
  </si>
  <si>
    <t>010103  마  감  공  사</t>
  </si>
  <si>
    <t>010103</t>
  </si>
  <si>
    <t>화장실칸막이</t>
  </si>
  <si>
    <t>화장실칸막이, 뉴큐비클, 20mm/POP</t>
  </si>
  <si>
    <t>42BF666E012E2C83951F293A9B6DE26033C28</t>
  </si>
  <si>
    <t>01010342BF666E012E2C83951F293A9B6DE26033C28</t>
  </si>
  <si>
    <t>베이비시트</t>
  </si>
  <si>
    <t>EA</t>
  </si>
  <si>
    <t>42BF666E012E2C83951F293A9B6DE26033FE9</t>
  </si>
  <si>
    <t>01010342BF666E012E2C83951F293A9B6DE26033FE9</t>
  </si>
  <si>
    <t>경량칸막이설치</t>
  </si>
  <si>
    <t>방화GB12.5*2겹+C90+단열50+방화GB12.5*2겹</t>
  </si>
  <si>
    <t>459766BDC120288FAA179D65A8165</t>
  </si>
  <si>
    <t>010103459766BDC120288FAA179D65A8165</t>
  </si>
  <si>
    <t>석고판 설치(나사고정) - 치장용</t>
  </si>
  <si>
    <t>천장, 12.5*2겹</t>
  </si>
  <si>
    <t>4597637DCB2B2E8225C1B99C8A2D6</t>
  </si>
  <si>
    <t>0101034597637DCB2B2E8225C1B99C8A2D6</t>
  </si>
  <si>
    <t>석고판 설치(나사고정) - 바탕용</t>
  </si>
  <si>
    <t>벽, 2겹 붙임, 45㎡/일당</t>
  </si>
  <si>
    <t>일당</t>
  </si>
  <si>
    <t>4597637DCB2B2E821B6B8BAF1A4BD</t>
  </si>
  <si>
    <t>0101034597637DCB2B2E821B6B8BAF1A4BD</t>
  </si>
  <si>
    <t>010104  금  속  공  사</t>
  </si>
  <si>
    <t>010104</t>
  </si>
  <si>
    <t>손잡이</t>
  </si>
  <si>
    <t>손잡이, 장애자용손잡이, 대변기용, STS304 ∮38,1.5t(L형)</t>
  </si>
  <si>
    <t>조</t>
  </si>
  <si>
    <t>42BF67772E272A85FA25154D198B3326D71C1</t>
  </si>
  <si>
    <t>01010442BF67772E272A85FA25154D198B3326D71C1</t>
  </si>
  <si>
    <t>손잡이, 장애자용손잡이, 소변기용, STS304 ∮38,1.5t</t>
  </si>
  <si>
    <t>42BF67772E272A85FA25154D198B3326D71C2</t>
  </si>
  <si>
    <t>01010442BF67772E272A85FA25154D198B3326D71C2</t>
  </si>
  <si>
    <t>접착형점자블럭(점,선형)</t>
  </si>
  <si>
    <t>300*300*7</t>
  </si>
  <si>
    <t>42BF67772E272A85FA25154D198B3326B44EF</t>
  </si>
  <si>
    <t>01010442BF67772E272A85FA25154D198B3326B44EF</t>
  </si>
  <si>
    <t>점자타일바탕미장</t>
  </si>
  <si>
    <t>바닥, 73mm</t>
  </si>
  <si>
    <t>45976B35162E2B82276FEDA54A8C7</t>
  </si>
  <si>
    <t>01010445976B35162E2B82276FEDA54A8C7</t>
  </si>
  <si>
    <t>핸드레일촉지판 - 인쇄+점자타공</t>
  </si>
  <si>
    <t>AL 120*∮38</t>
  </si>
  <si>
    <t>42BF67772E272A85FA25154D198B332652BF5</t>
  </si>
  <si>
    <t>01010442BF67772E272A85FA25154D198B332652BF5</t>
  </si>
  <si>
    <t>장애인편의시설</t>
  </si>
  <si>
    <t>비상벨</t>
  </si>
  <si>
    <t>42BF67772E272A85FA2527F5493B6E2C1451C</t>
  </si>
  <si>
    <t>01010442BF67772E272A85FA2527F5493B6E2C1451C</t>
  </si>
  <si>
    <t>출입문사용여부표시,솔라형</t>
  </si>
  <si>
    <t>42BF67772E272A85FA2527F5493B6E2C14623</t>
  </si>
  <si>
    <t>01010442BF67772E272A85FA2527F5493B6E2C14623</t>
  </si>
  <si>
    <t>점자표시판</t>
  </si>
  <si>
    <t>실명</t>
  </si>
  <si>
    <t>42BF67772E272A85FA2527F5493B6E2C26A78</t>
  </si>
  <si>
    <t>01010442BF67772E272A85FA2527F5493B6E2C26A78</t>
  </si>
  <si>
    <t>계단출입통제차단봉설치</t>
  </si>
  <si>
    <t>진출입차단용</t>
  </si>
  <si>
    <t>개소</t>
  </si>
  <si>
    <t>42BF67772E272A85FA2527F5493B6E2C37317</t>
  </si>
  <si>
    <t>01010442BF67772E272A85FA2527F5493B6E2C37317</t>
  </si>
  <si>
    <t>장애인주차표시</t>
  </si>
  <si>
    <t>바닥, 3300*5000</t>
  </si>
  <si>
    <t>42BF67772E272A85FA2527F5493B6E2CC6F53</t>
  </si>
  <si>
    <t>01010442BF67772E272A85FA2527F5493B6E2CC6F53</t>
  </si>
  <si>
    <t>장애인주차구역안내판</t>
  </si>
  <si>
    <t>700*600*2100, 스텐드형</t>
  </si>
  <si>
    <t>42BF67772E272A85FA2527F5493B6E2CC6C9F</t>
  </si>
  <si>
    <t>01010442BF67772E272A85FA2527F5493B6E2CC6C9F</t>
  </si>
  <si>
    <t>스테인리스핸드레일</t>
  </si>
  <si>
    <t>D50.8+31.8*1.5t, H:900</t>
  </si>
  <si>
    <t>459766B12D28258E32DEB46B8CADD</t>
  </si>
  <si>
    <t>010104459766B12D28258E32DEB46B8CADD</t>
  </si>
  <si>
    <t>스테인리스핸드레일/벽부형</t>
  </si>
  <si>
    <t>D38.1+25.4*1.5t, H:300</t>
  </si>
  <si>
    <t>459766B12D28258E32F97752B8EAE</t>
  </si>
  <si>
    <t>010104459766B12D28258E32F97752B8EAE</t>
  </si>
  <si>
    <t>와이어메시 바닥깔기</t>
  </si>
  <si>
    <t>#6-150*150</t>
  </si>
  <si>
    <t>459766B691292485411A481D6E8D4</t>
  </si>
  <si>
    <t>010104459766B691292485411A481D6E8D4</t>
  </si>
  <si>
    <t>스테인리스재료분리대</t>
  </si>
  <si>
    <t>바닥, W25*H20*1.5t</t>
  </si>
  <si>
    <t>459763796F2A2A822921F9AB3BED8</t>
  </si>
  <si>
    <t>010104459763796F2A2A822921F9AB3BED8</t>
  </si>
  <si>
    <t>010105  창  호  공  사</t>
  </si>
  <si>
    <t>010105</t>
  </si>
  <si>
    <t>FSD -1 신설</t>
  </si>
  <si>
    <t>1.850 * 2.100</t>
  </si>
  <si>
    <t>459760CB312C278171C45918992EB</t>
  </si>
  <si>
    <t>010105459760CB312C278171C45918992EB</t>
  </si>
  <si>
    <t>FSD -2 신설</t>
  </si>
  <si>
    <t>0.900 * 2.100</t>
  </si>
  <si>
    <t>459760CB312C278171C45918991C5</t>
  </si>
  <si>
    <t>010105459760CB312C278171C45918991C5</t>
  </si>
  <si>
    <t>FSD -3 신설</t>
  </si>
  <si>
    <t>1.000 * 2.100</t>
  </si>
  <si>
    <t>459760CB312C278171C459189976D</t>
  </si>
  <si>
    <t>010105459760CB312C278171C459189976D</t>
  </si>
  <si>
    <t>FSD -4 신설</t>
  </si>
  <si>
    <t>(1.450+1.450) * 2.500</t>
  </si>
  <si>
    <t>459760CB312C278171C4591899646</t>
  </si>
  <si>
    <t>010105459760CB312C278171C4591899646</t>
  </si>
  <si>
    <t>FSW -1 신설</t>
  </si>
  <si>
    <t>T:30, 1.500 * 1.200, 1시간차열유리창/후렘+유리</t>
  </si>
  <si>
    <t>42BF666E0E2A24832A7FF9358291183F4A48C</t>
  </si>
  <si>
    <t>01010542BF666E0E2A24832A7FF9358291183F4A48C</t>
  </si>
  <si>
    <t>유리문/설치비포함</t>
  </si>
  <si>
    <t>유리문, 12*900*2100mm, 손보호, 투명, 강화유리문</t>
  </si>
  <si>
    <t>개</t>
  </si>
  <si>
    <t>42BF666E0E2A24832A5CEC3580F3E0D37708F</t>
  </si>
  <si>
    <t>01010542BF666E0E2A24832A5CEC3580F3E0D37708F</t>
  </si>
  <si>
    <t>유리문, 설치비포함</t>
  </si>
  <si>
    <t>유리문, 12*700*2100mm, 손보호, 투명, 강화유리문</t>
  </si>
  <si>
    <t>42BF666E0E2A24832A5CEC35A307D2DE90975</t>
  </si>
  <si>
    <t>01010542BF666E0E2A24832A5CEC35A307D2DE90975</t>
  </si>
  <si>
    <t>유리문, 12*840*2100mm, 손보호, 투명, 강화유리문</t>
  </si>
  <si>
    <t>42BF666E0E2A24832A5CEC35A307D2DE90974</t>
  </si>
  <si>
    <t>01010542BF666E0E2A24832A5CEC35A307D2DE90974</t>
  </si>
  <si>
    <t>도어핸들</t>
  </si>
  <si>
    <t>도어핸들, 레바형</t>
  </si>
  <si>
    <t>42BF67772E272A85FA25154D1906598D14EC9</t>
  </si>
  <si>
    <t>01010542BF67772E272A85FA25154D1906598D14EC9</t>
  </si>
  <si>
    <t>강화유리문손잡이</t>
  </si>
  <si>
    <t>42BF67772E272A85FA25154D082D891C1C37A</t>
  </si>
  <si>
    <t>01010542BF67772E272A85FA25154D082D891C1C37A</t>
  </si>
  <si>
    <t>도어록 설치 / 일반도어록 강재창호</t>
  </si>
  <si>
    <t>재료비 별도</t>
  </si>
  <si>
    <t>459760CCD624208EB02858A211CAC</t>
  </si>
  <si>
    <t>010105459760CCD624208EB02858A211CAC</t>
  </si>
  <si>
    <t>도어클로저</t>
  </si>
  <si>
    <t>도어클로저, K-2840, KS4호, 고급방화, 60∼85kg</t>
  </si>
  <si>
    <t>42BF666E0E2A24832A42C181D96B3FFD34598</t>
  </si>
  <si>
    <t>01010542BF666E0E2A24832A42C181D96B3FFD34598</t>
  </si>
  <si>
    <t>도어체크 설치</t>
  </si>
  <si>
    <t>459760CCD6242586CB7434F5A22DE</t>
  </si>
  <si>
    <t>010105459760CCD6242586CB7434F5A22DE</t>
  </si>
  <si>
    <t>플로어힌지</t>
  </si>
  <si>
    <t>플로어힌지, KS2호, 85kg, 강화유리문(K-6200)</t>
  </si>
  <si>
    <t>42BF67772E272A853F144B3857C584B39DEDC</t>
  </si>
  <si>
    <t>01010542BF67772E272A853F144B3857C584B39DEDC</t>
  </si>
  <si>
    <t>플로어힌지 설치</t>
  </si>
  <si>
    <t>459760CCD52B2D8F36C9363998A6C</t>
  </si>
  <si>
    <t>010105459760CCD52B2D8F36C9363998A6C</t>
  </si>
  <si>
    <t>창호주위 발포우레탄 충전</t>
  </si>
  <si>
    <t>459760CCD3282E8D022379A9A87FF</t>
  </si>
  <si>
    <t>010105459760CCD3282E8D022379A9A87FF</t>
  </si>
  <si>
    <t>수밀코킹(방화)</t>
  </si>
  <si>
    <t>삼각, 10mm, 창호주위</t>
  </si>
  <si>
    <t>459764637F26208DD1B872A62781A</t>
  </si>
  <si>
    <t>010105459764637F26208DD1B872A62781A</t>
  </si>
  <si>
    <t>010106  칠    공    사</t>
  </si>
  <si>
    <t>010106</t>
  </si>
  <si>
    <t>유성페인트 붓칠</t>
  </si>
  <si>
    <t>철재면, 2회 1급</t>
  </si>
  <si>
    <t>459762154824228778C5B8BFB000C</t>
  </si>
  <si>
    <t>010106459762154824228778C5B8BFB000C</t>
  </si>
  <si>
    <t>바탕만들기+수성페인트 롤러칠</t>
  </si>
  <si>
    <t>내부 3회, con'c·mortar면, 친환경</t>
  </si>
  <si>
    <t>45976214A328258FB64D4535B84DD</t>
  </si>
  <si>
    <t>01010645976214A328258FB64D4535B84DD</t>
  </si>
  <si>
    <t>내부 3회, G.B.면 줄퍼티, 친환경</t>
  </si>
  <si>
    <t>45976214A328258FB64D45462F634</t>
  </si>
  <si>
    <t>01010645976214A328258FB64D45462F634</t>
  </si>
  <si>
    <t>내천장 3회, G.B.면 줄퍼티, 친환경</t>
  </si>
  <si>
    <t>45976214A328258FB64DE533488A9</t>
  </si>
  <si>
    <t>01010645976214A328258FB64DE533488A9</t>
  </si>
  <si>
    <t>010107  철  거  공  사</t>
  </si>
  <si>
    <t>010107</t>
  </si>
  <si>
    <t>콘크리트구조물 헐기(소형장비)</t>
  </si>
  <si>
    <t>전기식, 무근</t>
  </si>
  <si>
    <t>45966D97EA212C85BC30CFC173900</t>
  </si>
  <si>
    <t>01010745966D97EA212C85BC30CFC173900</t>
  </si>
  <si>
    <t>기존벽체 절단</t>
  </si>
  <si>
    <t>45966D97EA212C85BC0B8BDCE995F</t>
  </si>
  <si>
    <t>01010745966D97EA212C85BC0B8BDCE995F</t>
  </si>
  <si>
    <t>보도블럭해체</t>
  </si>
  <si>
    <t>소형</t>
  </si>
  <si>
    <t>459766BEE5252E89CB8AC8DFCE8E5</t>
  </si>
  <si>
    <t>010107459766BEE5252E89CB8AC8DFCE8E5</t>
  </si>
  <si>
    <t>P W-8 철거</t>
  </si>
  <si>
    <t>1.500 * 1.200</t>
  </si>
  <si>
    <t>45966D97E1232B8B4A286241CC80F</t>
  </si>
  <si>
    <t>01010745966D97E1232B8B4A286241CC80F</t>
  </si>
  <si>
    <t>P W-11 철거</t>
  </si>
  <si>
    <t>45966D97E1232B8B4A286241CC80E</t>
  </si>
  <si>
    <t>01010745966D97E1232B8B4A286241CC80E</t>
  </si>
  <si>
    <t>S D-1 철거</t>
  </si>
  <si>
    <t>1.800 * 2.100</t>
  </si>
  <si>
    <t>45966D97E1232B8B4A286241CCBC2</t>
  </si>
  <si>
    <t>01010745966D97E1232B8B4A286241CCBC2</t>
  </si>
  <si>
    <t>S D-2 철거</t>
  </si>
  <si>
    <t>45966D97E1232B8B4A286241CCBC1</t>
  </si>
  <si>
    <t>01010745966D97E1232B8B4A286241CCBC1</t>
  </si>
  <si>
    <t>ESD-1 철거</t>
  </si>
  <si>
    <t>45966D97E1232B8B4A286241CCBC6</t>
  </si>
  <si>
    <t>01010745966D97E1232B8B4A286241CCBC6</t>
  </si>
  <si>
    <t>W D-1 철거</t>
  </si>
  <si>
    <t>45966D97E1232B8B4A286241CCA3D</t>
  </si>
  <si>
    <t>01010745966D97E1232B8B4A286241CCA3D</t>
  </si>
  <si>
    <t>W D-2 철거</t>
  </si>
  <si>
    <t>45966D97E1232B8B4A286241CCA3C</t>
  </si>
  <si>
    <t>01010745966D97E1232B8B4A286241CCA3C</t>
  </si>
  <si>
    <t>유리철거</t>
  </si>
  <si>
    <t>45966D97E1232B8B4A286241DD12E</t>
  </si>
  <si>
    <t>01010745966D97E1232B8B4A286241DD12E</t>
  </si>
  <si>
    <t>화장실칸막이철거</t>
  </si>
  <si>
    <t>45966D97E1232B8B4A2862412C78F</t>
  </si>
  <si>
    <t>01010745966D97E1232B8B4A2862412C78F</t>
  </si>
  <si>
    <t>경사로난간철거</t>
  </si>
  <si>
    <t>45966D97E1232B8B4A2862413ECEB</t>
  </si>
  <si>
    <t>01010745966D97E1232B8B4A2862413ECEB</t>
  </si>
  <si>
    <t>석고보드 해체</t>
  </si>
  <si>
    <t>천장 12.5*2겹</t>
  </si>
  <si>
    <t>45966D97E1232B8B4A2851D2EEC4C</t>
  </si>
  <si>
    <t>01010745966D97E1232B8B4A2851D2EEC4C</t>
  </si>
  <si>
    <t>010108  포  장  공  사</t>
  </si>
  <si>
    <t>010108</t>
  </si>
  <si>
    <t>칼라투수콘크리트</t>
  </si>
  <si>
    <t>T:70, 적색</t>
  </si>
  <si>
    <t>42C96A04FB2D2887FF1A6AD255628EE7227B7</t>
  </si>
  <si>
    <t>01010842C96A04FB2D2887FF1A6AD255628EE7227B7</t>
  </si>
  <si>
    <t>화강석경계석신설</t>
  </si>
  <si>
    <t>150*150*1000</t>
  </si>
  <si>
    <t>459766BEE5252E89CB8AC8DFBC38B</t>
  </si>
  <si>
    <t>010108459766BEE5252E89CB8AC8DFBC38B</t>
  </si>
  <si>
    <t>접근로미끄럼방지포장</t>
  </si>
  <si>
    <t>MMA</t>
  </si>
  <si>
    <t>42C96A04FB2D2887FF1A6AD255628EE73CF87</t>
  </si>
  <si>
    <t>01010842C96A04FB2D2887FF1A6AD255628EE73CF87</t>
  </si>
  <si>
    <t>합판거푸집 설치 및 해체</t>
  </si>
  <si>
    <t>복잡 30㎡/일당, 수직고 7m까지</t>
  </si>
  <si>
    <t>45976881502E2182247E7989F43AB</t>
  </si>
  <si>
    <t>01010845976881502E2182247E7989F43AB</t>
  </si>
  <si>
    <t>터파기/토사</t>
  </si>
  <si>
    <t>보통, 굴삭기 0.7m3 70%, 인력30%</t>
  </si>
  <si>
    <t>45B46E2FA62E2F82D6E06244CFDEA</t>
  </si>
  <si>
    <t>01010845B46E2FA62E2F82D6E06244CFDEA</t>
  </si>
  <si>
    <t>잔토처리</t>
  </si>
  <si>
    <t>인력(현장 내 소운반 깔고 고르기)</t>
  </si>
  <si>
    <t>45B46E2FA62E2F82D6F2ED55D3AAA</t>
  </si>
  <si>
    <t>01010845B46E2FA62E2F82D6F2ED55D3AAA</t>
  </si>
  <si>
    <t>되메우기/토사, 두께 10cm</t>
  </si>
  <si>
    <t>보통, 굴삭기 0.7m3+플레이트콤팩터 1.5ton+인력 30%</t>
  </si>
  <si>
    <t>45B46E22EE2D2386DC4E6C28FB9ED</t>
  </si>
  <si>
    <t>01010845B46E22EE2D2386DC4E6C28FB9ED</t>
  </si>
  <si>
    <t>기초 지정</t>
  </si>
  <si>
    <t>모래지정</t>
  </si>
  <si>
    <t>45B46E23F024258D862EFD4E50573</t>
  </si>
  <si>
    <t>01010845B46E23F024258D862EFD4E50573</t>
  </si>
  <si>
    <t>잡석지정</t>
  </si>
  <si>
    <t>45B46E23F024258D862EFD4E50720</t>
  </si>
  <si>
    <t>01010845B46E23F024258D862EFD4E50720</t>
  </si>
  <si>
    <t>010109  기  타  공  사</t>
  </si>
  <si>
    <t>010109</t>
  </si>
  <si>
    <t>강화플라스틱경사로</t>
  </si>
  <si>
    <t>900 * 1000 *370</t>
  </si>
  <si>
    <t>42BF67772E272A85FA2527F5493B6E2CD7497</t>
  </si>
  <si>
    <t>01010942BF67772E272A85FA2527F5493B6E2CD7497</t>
  </si>
  <si>
    <t>900 * 600 *110</t>
  </si>
  <si>
    <t>42BF67772E272A85FA2527F5493B6E2CD776B</t>
  </si>
  <si>
    <t>01010942BF67772E272A85FA2527F5493B6E2CD776B</t>
  </si>
  <si>
    <t>900 * 1000 *290</t>
  </si>
  <si>
    <t>42BF67772E272A85FA2527F5493B6E2CD7645</t>
  </si>
  <si>
    <t>01010942BF67772E272A85FA2527F5493B6E2CD7645</t>
  </si>
  <si>
    <t>900 * 400 *60</t>
  </si>
  <si>
    <t>42BF67772E272A85FA2527F5493B6E2CD71C3</t>
  </si>
  <si>
    <t>01010942BF67772E272A85FA2527F5493B6E2CD71C3</t>
  </si>
  <si>
    <t>건설폐재류 상차비</t>
  </si>
  <si>
    <t>TON</t>
  </si>
  <si>
    <t>45976D067E2D2D808B342DBEF963D</t>
  </si>
  <si>
    <t>01010945976D067E2D2D808B342DBEF963D</t>
  </si>
  <si>
    <t>혼합건설폐기물 상차비</t>
  </si>
  <si>
    <t>(매립지반입대상 폐기물 포함)</t>
  </si>
  <si>
    <t>45976D067E2D2D808B342DBEF9517</t>
  </si>
  <si>
    <t>01010945976D067E2D2D808B342DBEF9517</t>
  </si>
  <si>
    <t>010110  건설폐기물처리비</t>
  </si>
  <si>
    <t>010110</t>
  </si>
  <si>
    <t>건설폐재류</t>
  </si>
  <si>
    <t>가연성이 제거된 재활용이 가능한 혼합물</t>
  </si>
  <si>
    <t>45976D067E2D2D80959266032337C</t>
  </si>
  <si>
    <t>01011045976D067E2D2D80959266032337C</t>
  </si>
  <si>
    <t>혼합건설폐기물</t>
  </si>
  <si>
    <t>불연성 건설폐기물에 가연성 5% 이하 혼합</t>
  </si>
  <si>
    <t>45976D067E2D2D80959266760F8DE</t>
  </si>
  <si>
    <t>01011045976D067E2D2D80959266760F8DE</t>
  </si>
  <si>
    <t>그 밖의 건설폐기물에 가연성 5% 이하 혼합</t>
  </si>
  <si>
    <t>45976D067E2D2D8095926665986E7</t>
  </si>
  <si>
    <t>01011045976D067E2D2D8095926665986E7</t>
  </si>
  <si>
    <t>건설폐기물처리비-중간</t>
  </si>
  <si>
    <t>폐합성수지</t>
  </si>
  <si>
    <t>45976D067E2D2D809592665B5D163</t>
  </si>
  <si>
    <t>01011045976D067E2D2D809592665B5D163</t>
  </si>
  <si>
    <t>건설폐재류 운반비</t>
  </si>
  <si>
    <t>4.5톤 덤프트럭, 30km</t>
  </si>
  <si>
    <t>45976D067E2D2D808B342DBECC365</t>
  </si>
  <si>
    <t>01011045976D067E2D2D808B342DBECC365</t>
  </si>
  <si>
    <t>혼합건설폐기물 운반비</t>
  </si>
  <si>
    <t>16톤 암롤트럭, 30km</t>
  </si>
  <si>
    <t>45976D067E2D2D808B342DBEA1424</t>
  </si>
  <si>
    <t>01011045976D067E2D2D808B342DBEA1424</t>
  </si>
  <si>
    <t>010111  골재비및운반비</t>
  </si>
  <si>
    <t>010111</t>
  </si>
  <si>
    <t>시멘트</t>
  </si>
  <si>
    <t>대리점</t>
  </si>
  <si>
    <t>포</t>
  </si>
  <si>
    <t>42BF666E08212D8FF8143B407904D1907E213</t>
  </si>
  <si>
    <t>01011142BF666E08212D8FF8143B407904D1907E213</t>
  </si>
  <si>
    <t>모래</t>
  </si>
  <si>
    <t>모래, 서울, 세척사, 도착도</t>
  </si>
  <si>
    <t>429C697B86262783D585E498D69FA6B2296DD</t>
  </si>
  <si>
    <t>010111429C697B86262783D585E498D69FA6B2296DD</t>
  </si>
  <si>
    <t>자갈</t>
  </si>
  <si>
    <t>자갈, 서울, 도착도, #57</t>
  </si>
  <si>
    <t>429C697B86262783CB0CF1C8A1879A761631C</t>
  </si>
  <si>
    <t>010111429C697B86262783CB0CF1C8A1879A761631C</t>
  </si>
  <si>
    <t>쇄석자갈</t>
  </si>
  <si>
    <t>쇄석자갈, 서울, 도착도, 40mm</t>
  </si>
  <si>
    <t>429C697B86262783CB0CF1C8A1879A641881C</t>
  </si>
  <si>
    <t>010111429C697B86262783CB0CF1C8A1879A641881C</t>
  </si>
  <si>
    <t>시멘트운반</t>
  </si>
  <si>
    <t>L:30km, 덤프 8ton</t>
  </si>
  <si>
    <t>45966815D32A228869E7CDC3622DA</t>
  </si>
  <si>
    <t>01011145966815D32A228869E7CDC3622DA</t>
  </si>
  <si>
    <t>0102  작 업 부 산 물</t>
  </si>
  <si>
    <t>0102</t>
  </si>
  <si>
    <t>010201  작 업 부 산 물</t>
  </si>
  <si>
    <t>010201</t>
  </si>
  <si>
    <t>철강설</t>
  </si>
  <si>
    <t>철강설, 고철, 작업설부산물</t>
  </si>
  <si>
    <t>kg</t>
  </si>
  <si>
    <t>429C697B8E2B2D8947CA3879B108DE6496F21</t>
  </si>
  <si>
    <t>010201429C697B8E2B2D8947CA3879B108DE6496F21</t>
  </si>
  <si>
    <t>소계</t>
  </si>
  <si>
    <t>작업설, 부산물(△)</t>
  </si>
  <si>
    <t>공  급  가  액</t>
    <phoneticPr fontId="6" type="noConversion"/>
  </si>
  <si>
    <t>공 사 원 가 계 산 서</t>
    <phoneticPr fontId="6" type="noConversion"/>
  </si>
  <si>
    <t xml:space="preserve">순  공  사  원  가 </t>
    <phoneticPr fontId="5" type="noConversion"/>
  </si>
  <si>
    <t>재료비</t>
  </si>
  <si>
    <t>직접재료비</t>
  </si>
  <si>
    <t>노무비</t>
  </si>
  <si>
    <t>직접노무비</t>
    <phoneticPr fontId="5" type="noConversion"/>
  </si>
  <si>
    <t>간접노무비</t>
    <phoneticPr fontId="5" type="noConversion"/>
  </si>
  <si>
    <t>직접노무비</t>
  </si>
  <si>
    <t>×</t>
  </si>
  <si>
    <t>경  비</t>
  </si>
  <si>
    <t>기 계 경 비</t>
  </si>
  <si>
    <t>운   반   비</t>
    <phoneticPr fontId="5" type="noConversion"/>
  </si>
  <si>
    <t>공 통 가 설</t>
    <phoneticPr fontId="5" type="noConversion"/>
  </si>
  <si>
    <t>산재보험료</t>
  </si>
  <si>
    <t>고용보험료</t>
  </si>
  <si>
    <t>건강보험료</t>
  </si>
  <si>
    <t>연금보험료</t>
  </si>
  <si>
    <t>노인장기요양보험료</t>
  </si>
  <si>
    <t>퇴직공제부금비</t>
  </si>
  <si>
    <t>기타  경비</t>
  </si>
  <si>
    <t>(재료비＋노무비)</t>
  </si>
  <si>
    <t>환경보전비</t>
  </si>
  <si>
    <t>(재료비＋직노무비+산출경비)</t>
    <phoneticPr fontId="5" type="noConversion"/>
  </si>
  <si>
    <t>하도급지급보증수수료</t>
    <phoneticPr fontId="1" type="noConversion"/>
  </si>
  <si>
    <t>건설기계대여지급보증수수료</t>
    <phoneticPr fontId="1" type="noConversion"/>
  </si>
  <si>
    <t>안전관리비</t>
    <phoneticPr fontId="1" type="noConversion"/>
  </si>
  <si>
    <t>순공사  원가 계</t>
    <phoneticPr fontId="5" type="noConversion"/>
  </si>
  <si>
    <t>(재료비＋노무비＋경비)</t>
  </si>
  <si>
    <t>일 반  관 리 비</t>
  </si>
  <si>
    <t>순공사원가계</t>
  </si>
  <si>
    <t>이             윤</t>
    <phoneticPr fontId="5" type="noConversion"/>
  </si>
  <si>
    <t>(노무비＋경비＋일반관리비)</t>
  </si>
  <si>
    <t>안전관리비(PS)</t>
    <phoneticPr fontId="5" type="noConversion"/>
  </si>
  <si>
    <t>공사손해보험료</t>
    <phoneticPr fontId="1" type="noConversion"/>
  </si>
  <si>
    <t>T.A.B</t>
    <phoneticPr fontId="1" type="noConversion"/>
  </si>
  <si>
    <t>폐기물처리비</t>
    <phoneticPr fontId="1" type="noConversion"/>
  </si>
  <si>
    <t>부 가 가 치 세</t>
  </si>
  <si>
    <t>(공급가액)</t>
    <phoneticPr fontId="5" type="noConversion"/>
  </si>
  <si>
    <t>도 급 공 사 비</t>
    <phoneticPr fontId="5" type="noConversion"/>
  </si>
  <si>
    <t>관급자재비(도급자)</t>
    <phoneticPr fontId="5" type="noConversion"/>
  </si>
  <si>
    <t>부가세 포함,단수정리</t>
    <phoneticPr fontId="1" type="noConversion"/>
  </si>
  <si>
    <t>관급자재비(관급자)</t>
    <phoneticPr fontId="5" type="noConversion"/>
  </si>
  <si>
    <t xml:space="preserve">시설분담금 </t>
    <phoneticPr fontId="5" type="noConversion"/>
  </si>
  <si>
    <t>녹색건축인증비및수수료</t>
    <phoneticPr fontId="5" type="noConversion"/>
  </si>
  <si>
    <t>합               계</t>
    <phoneticPr fontId="5" type="noConversion"/>
  </si>
  <si>
    <t>(재료비＋직접노무비)+기초액</t>
    <phoneticPr fontId="5" type="noConversion"/>
  </si>
  <si>
    <t>[공사명] 경기창작캠퍼스 선감아트홀 용도변경을 위한 시설 개선공사</t>
    <phoneticPr fontId="1" type="noConversion"/>
  </si>
  <si>
    <t>[ 경기창작캠퍼스 선감아트홀 용도변경을 위한 시설 개선공사 ]</t>
    <phoneticPr fontId="1" type="noConversion"/>
  </si>
  <si>
    <t>[ 경기창작캠퍼스 선감아트홀 용도변경을 위한 시설 개선공사 ]</t>
    <phoneticPr fontId="1" type="noConversion"/>
  </si>
  <si>
    <t>01  경기창작캠퍼스 선감아트홀 용도변경을 위한 시설 개선공사</t>
    <phoneticPr fontId="1" type="noConversion"/>
  </si>
  <si>
    <t>산업안전보건관리비</t>
    <phoneticPr fontId="1" type="noConversion"/>
  </si>
  <si>
    <t>구       분</t>
    <phoneticPr fontId="6" type="noConversion"/>
  </si>
  <si>
    <t>금       액</t>
    <phoneticPr fontId="6" type="noConversion"/>
  </si>
  <si>
    <t>구 성 비</t>
    <phoneticPr fontId="6" type="noConversion"/>
  </si>
  <si>
    <t>비     고</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</si>
</sst>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85" formatCode="000\-000"/>
    <numFmt numFmtId="186" formatCode="0.000%"/>
    <numFmt numFmtId="187" formatCode="#,##0_);[Red]\(#,##0\)"/>
    <numFmt numFmtId="188" formatCode="#,##0.0_);[Red]\(#,##0.0\)"/>
  </numFmts>
  <fonts count="19" x14ac:knownFonts="1">
    <font>
      <sz val="11"/>
      <color theme="1"/>
      <name val="맑은 고딕"/>
      <family val="2"/>
      <charset val="129"/>
      <scheme val="minor"/>
    </font>
    <font>
      <sz val="8"/>
      <name val="맑은 고딕"/>
      <family val="2"/>
      <charset val="129"/>
      <scheme val="minor"/>
    </font>
    <font>
      <b/>
      <u/>
      <sz val="16"/>
      <color theme="1"/>
      <name val="맑은 고딕"/>
      <family val="3"/>
      <charset val="129"/>
      <scheme val="minor"/>
    </font>
    <font>
      <sz val="11"/>
      <color theme="1"/>
      <name val="맑은 고딕"/>
      <family val="3"/>
      <charset val="129"/>
      <scheme val="minor"/>
    </font>
    <font>
      <b/>
      <sz val="11"/>
      <color theme="1"/>
      <name val="맑은 고딕"/>
      <family val="3"/>
      <charset val="129"/>
      <scheme val="minor"/>
    </font>
    <font>
      <sz val="8"/>
      <name val="맑은 고딕"/>
      <family val="3"/>
      <charset val="129"/>
    </font>
    <font>
      <sz val="8"/>
      <name val="돋움"/>
      <family val="3"/>
      <charset val="129"/>
    </font>
    <font>
      <sz val="11"/>
      <name val="돋움"/>
      <family val="3"/>
      <charset val="129"/>
    </font>
    <font>
      <b/>
      <sz val="20"/>
      <name val="맑은 고딕"/>
      <family val="3"/>
      <charset val="129"/>
      <scheme val="minor"/>
    </font>
    <font>
      <sz val="11"/>
      <name val="맑은 고딕"/>
      <family val="3"/>
      <charset val="129"/>
      <scheme val="minor"/>
    </font>
    <font>
      <b/>
      <sz val="13"/>
      <name val="맑은 고딕"/>
      <family val="3"/>
      <charset val="129"/>
      <scheme val="minor"/>
    </font>
    <font>
      <sz val="13"/>
      <name val="맑은 고딕"/>
      <family val="3"/>
      <charset val="129"/>
      <scheme val="minor"/>
    </font>
    <font>
      <b/>
      <sz val="13"/>
      <color rgb="FFFF0000"/>
      <name val="맑은 고딕"/>
      <family val="3"/>
      <charset val="129"/>
      <scheme val="minor"/>
    </font>
    <font>
      <b/>
      <sz val="11"/>
      <color rgb="FFFF0000"/>
      <name val="맑은 고딕"/>
      <family val="3"/>
      <charset val="129"/>
      <scheme val="minor"/>
    </font>
    <font>
      <sz val="13"/>
      <color rgb="FFFF0000"/>
      <name val="맑은 고딕"/>
      <family val="3"/>
      <charset val="129"/>
      <scheme val="minor"/>
    </font>
    <font>
      <b/>
      <sz val="11"/>
      <name val="맑은 고딕"/>
      <family val="3"/>
      <charset val="129"/>
      <scheme val="minor"/>
    </font>
    <font>
      <b/>
      <sz val="12"/>
      <name val="맑은 고딕"/>
      <family val="3"/>
      <charset val="129"/>
      <scheme val="minor"/>
    </font>
    <font>
      <b/>
      <sz val="13"/>
      <color theme="1"/>
      <name val="맑은 고딕"/>
      <family val="3"/>
      <charset val="129"/>
      <scheme val="minor"/>
    </font>
    <font>
      <sz val="13"/>
      <color theme="1"/>
      <name val="맑은 고딕"/>
      <family val="3"/>
      <charset val="129"/>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auto="1"/>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0" fontId="7" fillId="0" borderId="0">
      <alignment vertical="center"/>
    </xf>
    <xf numFmtId="0" fontId="3" fillId="0" borderId="0">
      <alignment vertical="center"/>
    </xf>
  </cellStyleXfs>
  <cellXfs count="116">
    <xf numFmtId="0" fontId="0" fillId="0" borderId="0" xfId="0">
      <alignment vertical="center"/>
    </xf>
    <xf numFmtId="0" fontId="0" fillId="0" borderId="0" xfId="0" quotePrefix="1">
      <alignment vertical="center"/>
    </xf>
    <xf numFmtId="0" fontId="2" fillId="0" borderId="0" xfId="0" quotePrefix="1" applyFont="1" applyAlignment="1">
      <alignment horizontal="centerContinuous" vertical="center"/>
    </xf>
    <xf numFmtId="0" fontId="2" fillId="0" borderId="0" xfId="0" applyFont="1" applyAlignment="1">
      <alignment horizontal="centerContinuous" vertical="center"/>
    </xf>
    <xf numFmtId="0" fontId="0" fillId="0" borderId="2" xfId="0" quotePrefix="1" applyBorder="1">
      <alignment vertical="center"/>
    </xf>
    <xf numFmtId="0" fontId="3" fillId="0" borderId="3" xfId="0" applyFont="1" applyBorder="1">
      <alignment vertical="center"/>
    </xf>
    <xf numFmtId="0" fontId="3" fillId="0" borderId="4" xfId="0" applyFont="1" applyBorder="1">
      <alignment vertical="center"/>
    </xf>
    <xf numFmtId="0" fontId="4" fillId="0" borderId="5" xfId="0" quotePrefix="1" applyFont="1" applyBorder="1" applyAlignment="1">
      <alignment horizontal="center" vertical="center"/>
    </xf>
    <xf numFmtId="176" fontId="0" fillId="0" borderId="0" xfId="0" applyNumberFormat="1">
      <alignment vertical="center"/>
    </xf>
    <xf numFmtId="0" fontId="4" fillId="0" borderId="5" xfId="0" quotePrefix="1" applyFont="1" applyBorder="1" applyAlignment="1">
      <alignment horizontal="center" vertical="center" wrapText="1"/>
    </xf>
    <xf numFmtId="0" fontId="3" fillId="0" borderId="5" xfId="0" quotePrefix="1" applyFont="1" applyBorder="1" applyAlignment="1">
      <alignment vertical="center" wrapText="1"/>
    </xf>
    <xf numFmtId="0" fontId="3" fillId="0" borderId="5" xfId="0" applyFont="1" applyBorder="1" applyAlignment="1">
      <alignment vertical="center" wrapText="1"/>
    </xf>
    <xf numFmtId="176" fontId="3" fillId="0" borderId="5" xfId="0" applyNumberFormat="1" applyFont="1" applyBorder="1" applyAlignment="1">
      <alignment vertical="center" wrapText="1"/>
    </xf>
    <xf numFmtId="0" fontId="0" fillId="0" borderId="5" xfId="0" quotePrefix="1" applyBorder="1" applyAlignment="1">
      <alignment vertical="center" wrapText="1"/>
    </xf>
    <xf numFmtId="0" fontId="8" fillId="0" borderId="0" xfId="1" applyFont="1" applyAlignment="1">
      <alignment horizontal="center" vertical="center"/>
    </xf>
    <xf numFmtId="0" fontId="9" fillId="0" borderId="0" xfId="1" applyFont="1">
      <alignment vertical="center"/>
    </xf>
    <xf numFmtId="0" fontId="10" fillId="0" borderId="0" xfId="2" applyFont="1" applyAlignment="1">
      <alignment horizontal="left" vertical="center"/>
    </xf>
    <xf numFmtId="0" fontId="11" fillId="0" borderId="0" xfId="1" applyFont="1">
      <alignment vertical="center"/>
    </xf>
    <xf numFmtId="176" fontId="11" fillId="2" borderId="26" xfId="1" applyNumberFormat="1" applyFont="1" applyFill="1" applyBorder="1" applyAlignment="1">
      <alignment horizontal="center" vertical="center"/>
    </xf>
    <xf numFmtId="0" fontId="11" fillId="2" borderId="14" xfId="1" applyFont="1" applyFill="1" applyBorder="1">
      <alignment vertical="center"/>
    </xf>
    <xf numFmtId="176" fontId="12" fillId="3" borderId="7" xfId="1" applyNumberFormat="1" applyFont="1" applyFill="1" applyBorder="1">
      <alignment vertical="center"/>
    </xf>
    <xf numFmtId="176" fontId="13" fillId="0" borderId="22" xfId="1" applyNumberFormat="1" applyFont="1" applyBorder="1" applyAlignment="1">
      <alignment horizontal="left" vertical="center"/>
    </xf>
    <xf numFmtId="176" fontId="12" fillId="0" borderId="23" xfId="1" applyNumberFormat="1" applyFont="1" applyBorder="1" applyAlignment="1">
      <alignment horizontal="center" vertical="center"/>
    </xf>
    <xf numFmtId="0" fontId="12" fillId="0" borderId="0" xfId="1" applyFont="1">
      <alignment vertical="center"/>
    </xf>
    <xf numFmtId="176" fontId="11" fillId="0" borderId="7" xfId="1" applyNumberFormat="1" applyFont="1" applyBorder="1" applyAlignment="1">
      <alignment horizontal="center" vertical="center"/>
    </xf>
    <xf numFmtId="176" fontId="11" fillId="3" borderId="7" xfId="1" applyNumberFormat="1" applyFont="1" applyFill="1" applyBorder="1">
      <alignment vertical="center"/>
    </xf>
    <xf numFmtId="176" fontId="9" fillId="0" borderId="22" xfId="1" applyNumberFormat="1" applyFont="1" applyBorder="1" applyAlignment="1">
      <alignment horizontal="left" vertical="center"/>
    </xf>
    <xf numFmtId="176" fontId="11" fillId="0" borderId="0" xfId="1" applyNumberFormat="1" applyFont="1">
      <alignment vertical="center"/>
    </xf>
    <xf numFmtId="176" fontId="11" fillId="0" borderId="7" xfId="1" applyNumberFormat="1" applyFont="1" applyBorder="1">
      <alignment vertical="center"/>
    </xf>
    <xf numFmtId="0" fontId="11" fillId="3" borderId="0" xfId="1" applyFont="1" applyFill="1">
      <alignment vertical="center"/>
    </xf>
    <xf numFmtId="176" fontId="11" fillId="0" borderId="6" xfId="1" applyNumberFormat="1" applyFont="1" applyBorder="1" applyAlignment="1">
      <alignment horizontal="center" vertical="center" wrapText="1"/>
    </xf>
    <xf numFmtId="176" fontId="10" fillId="0" borderId="7" xfId="1" applyNumberFormat="1" applyFont="1" applyBorder="1">
      <alignment vertical="center"/>
    </xf>
    <xf numFmtId="176" fontId="15" fillId="0" borderId="22" xfId="1" applyNumberFormat="1" applyFont="1" applyBorder="1" applyAlignment="1">
      <alignment horizontal="left" vertical="center"/>
    </xf>
    <xf numFmtId="0" fontId="10" fillId="0" borderId="0" xfId="1" applyFont="1">
      <alignment vertical="center"/>
    </xf>
    <xf numFmtId="3" fontId="10" fillId="0" borderId="7" xfId="1" applyNumberFormat="1" applyFont="1" applyBorder="1">
      <alignment vertical="center"/>
    </xf>
    <xf numFmtId="3" fontId="10" fillId="4" borderId="7" xfId="1" applyNumberFormat="1" applyFont="1" applyFill="1" applyBorder="1">
      <alignment vertical="center"/>
    </xf>
    <xf numFmtId="0" fontId="15" fillId="0" borderId="24" xfId="1" applyFont="1" applyBorder="1">
      <alignment vertical="center"/>
    </xf>
    <xf numFmtId="0" fontId="10" fillId="0" borderId="0" xfId="1" applyFont="1" applyAlignment="1">
      <alignment horizontal="center" vertical="center"/>
    </xf>
    <xf numFmtId="3" fontId="11" fillId="0" borderId="7" xfId="1" applyNumberFormat="1" applyFont="1" applyBorder="1">
      <alignment vertical="center"/>
    </xf>
    <xf numFmtId="176" fontId="15" fillId="4" borderId="22" xfId="1" applyNumberFormat="1" applyFont="1" applyFill="1" applyBorder="1" applyAlignment="1">
      <alignment horizontal="left" vertical="center"/>
    </xf>
    <xf numFmtId="0" fontId="10" fillId="4" borderId="0" xfId="1" applyFont="1" applyFill="1">
      <alignment vertical="center"/>
    </xf>
    <xf numFmtId="3" fontId="10" fillId="4" borderId="13" xfId="1" applyNumberFormat="1" applyFont="1" applyFill="1" applyBorder="1">
      <alignment vertical="center"/>
    </xf>
    <xf numFmtId="176" fontId="15" fillId="4" borderId="19" xfId="1" applyNumberFormat="1" applyFont="1" applyFill="1" applyBorder="1" applyAlignment="1">
      <alignment horizontal="left" vertical="center"/>
    </xf>
    <xf numFmtId="176" fontId="16" fillId="4" borderId="20" xfId="1" applyNumberFormat="1" applyFont="1" applyFill="1" applyBorder="1" applyAlignment="1">
      <alignment horizontal="center" vertical="center"/>
    </xf>
    <xf numFmtId="0" fontId="16" fillId="2" borderId="18" xfId="1" applyFont="1" applyFill="1" applyBorder="1">
      <alignment vertical="center"/>
    </xf>
    <xf numFmtId="0" fontId="11" fillId="0" borderId="0" xfId="1" applyFont="1" applyAlignment="1">
      <alignment horizontal="center" vertical="center"/>
    </xf>
    <xf numFmtId="186" fontId="11" fillId="0" borderId="0" xfId="1" applyNumberFormat="1" applyFont="1">
      <alignment vertical="center"/>
    </xf>
    <xf numFmtId="187" fontId="11" fillId="0" borderId="0" xfId="1" applyNumberFormat="1" applyFont="1" applyAlignment="1">
      <alignment horizontal="left" vertical="center"/>
    </xf>
    <xf numFmtId="176" fontId="10" fillId="0" borderId="0" xfId="1" applyNumberFormat="1" applyFont="1">
      <alignment vertical="center"/>
    </xf>
    <xf numFmtId="186" fontId="10" fillId="0" borderId="0" xfId="1" applyNumberFormat="1" applyFont="1">
      <alignment vertical="center"/>
    </xf>
    <xf numFmtId="187" fontId="10" fillId="0" borderId="0" xfId="1" applyNumberFormat="1" applyFont="1" applyAlignment="1">
      <alignment horizontal="left" vertical="center"/>
    </xf>
    <xf numFmtId="176" fontId="9" fillId="0" borderId="0" xfId="1" applyNumberFormat="1" applyFont="1">
      <alignment vertical="center"/>
    </xf>
    <xf numFmtId="0" fontId="9" fillId="0" borderId="0" xfId="1" applyFont="1" applyAlignment="1">
      <alignment horizontal="center" vertical="center"/>
    </xf>
    <xf numFmtId="186" fontId="9" fillId="0" borderId="0" xfId="1" applyNumberFormat="1" applyFont="1">
      <alignment vertical="center"/>
    </xf>
    <xf numFmtId="187" fontId="9" fillId="0" borderId="0" xfId="1" applyNumberFormat="1" applyFont="1" applyAlignment="1">
      <alignment horizontal="left" vertical="center"/>
    </xf>
    <xf numFmtId="0" fontId="3" fillId="5" borderId="5" xfId="0" quotePrefix="1" applyFont="1" applyFill="1" applyBorder="1" applyAlignment="1">
      <alignment vertical="center" wrapText="1"/>
    </xf>
    <xf numFmtId="0" fontId="3" fillId="5" borderId="5" xfId="0" applyFont="1" applyFill="1" applyBorder="1" applyAlignment="1">
      <alignment vertical="center" wrapText="1"/>
    </xf>
    <xf numFmtId="176" fontId="3" fillId="5" borderId="5" xfId="0" applyNumberFormat="1" applyFont="1" applyFill="1" applyBorder="1" applyAlignment="1">
      <alignment vertical="center" wrapText="1"/>
    </xf>
    <xf numFmtId="0" fontId="0" fillId="5" borderId="0" xfId="0" quotePrefix="1" applyFill="1">
      <alignment vertical="center"/>
    </xf>
    <xf numFmtId="0" fontId="0" fillId="5" borderId="0" xfId="0" applyFill="1">
      <alignment vertical="center"/>
    </xf>
    <xf numFmtId="176" fontId="0" fillId="5" borderId="0" xfId="0" applyNumberFormat="1" applyFill="1">
      <alignment vertical="center"/>
    </xf>
    <xf numFmtId="176" fontId="10" fillId="4" borderId="23" xfId="1" applyNumberFormat="1" applyFont="1" applyFill="1" applyBorder="1" applyAlignment="1">
      <alignment horizontal="center" vertical="center"/>
    </xf>
    <xf numFmtId="176" fontId="11" fillId="0" borderId="23" xfId="1" applyNumberFormat="1" applyFont="1" applyBorder="1" applyAlignment="1">
      <alignment horizontal="center" vertical="center"/>
    </xf>
    <xf numFmtId="0" fontId="8" fillId="0" borderId="0" xfId="1" applyFont="1" applyAlignment="1">
      <alignment horizontal="center" vertical="center"/>
    </xf>
    <xf numFmtId="176" fontId="10" fillId="0" borderId="23"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1" fillId="0" borderId="23" xfId="1" applyNumberFormat="1" applyFont="1" applyBorder="1" applyAlignment="1">
      <alignment horizontal="center" vertical="center"/>
    </xf>
    <xf numFmtId="176" fontId="11" fillId="0" borderId="12" xfId="1" applyNumberFormat="1" applyFont="1" applyBorder="1" applyAlignment="1">
      <alignment horizontal="center" vertical="center"/>
    </xf>
    <xf numFmtId="0" fontId="8" fillId="0" borderId="0" xfId="1" applyFont="1" applyAlignment="1">
      <alignment horizontal="center" vertical="center"/>
    </xf>
    <xf numFmtId="0" fontId="11" fillId="2" borderId="25" xfId="1" applyFont="1" applyFill="1" applyBorder="1" applyAlignment="1">
      <alignment horizontal="center" vertical="center"/>
    </xf>
    <xf numFmtId="0" fontId="11" fillId="2" borderId="26" xfId="1" applyFont="1" applyFill="1" applyBorder="1" applyAlignment="1">
      <alignment horizontal="center" vertical="center"/>
    </xf>
    <xf numFmtId="185" fontId="11" fillId="2" borderId="15" xfId="1" applyNumberFormat="1" applyFont="1" applyFill="1" applyBorder="1" applyAlignment="1">
      <alignment horizontal="center" vertical="center"/>
    </xf>
    <xf numFmtId="185" fontId="11" fillId="2" borderId="16" xfId="1" applyNumberFormat="1" applyFont="1" applyFill="1" applyBorder="1" applyAlignment="1">
      <alignment horizontal="center" vertical="center"/>
    </xf>
    <xf numFmtId="176" fontId="11" fillId="0" borderId="27" xfId="1" applyNumberFormat="1" applyFont="1" applyBorder="1" applyAlignment="1">
      <alignment horizontal="center" vertical="center" textRotation="255"/>
    </xf>
    <xf numFmtId="176" fontId="11" fillId="0" borderId="28" xfId="1" applyNumberFormat="1" applyFont="1" applyBorder="1" applyAlignment="1">
      <alignment horizontal="center" vertical="center" textRotation="255"/>
    </xf>
    <xf numFmtId="176" fontId="11" fillId="0" borderId="10" xfId="1" applyNumberFormat="1" applyFont="1" applyBorder="1" applyAlignment="1">
      <alignment horizontal="center" vertical="center" textRotation="255"/>
    </xf>
    <xf numFmtId="176" fontId="11" fillId="0" borderId="6"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0" fillId="0" borderId="23" xfId="1" applyNumberFormat="1" applyFont="1" applyBorder="1" applyAlignment="1">
      <alignment horizontal="center" vertical="center"/>
    </xf>
    <xf numFmtId="176" fontId="10" fillId="0" borderId="12" xfId="1" applyNumberFormat="1" applyFont="1" applyBorder="1" applyAlignment="1">
      <alignment horizontal="center" vertical="center"/>
    </xf>
    <xf numFmtId="176" fontId="10" fillId="4" borderId="11" xfId="1" applyNumberFormat="1" applyFont="1" applyFill="1" applyBorder="1" applyAlignment="1">
      <alignment horizontal="center" vertical="center"/>
    </xf>
    <xf numFmtId="176" fontId="10" fillId="4" borderId="23" xfId="1" applyNumberFormat="1" applyFont="1" applyFill="1" applyBorder="1" applyAlignment="1">
      <alignment horizontal="center" vertical="center"/>
    </xf>
    <xf numFmtId="176" fontId="10" fillId="4" borderId="12" xfId="1" applyNumberFormat="1" applyFont="1" applyFill="1" applyBorder="1" applyAlignment="1">
      <alignment horizontal="center" vertical="center"/>
    </xf>
    <xf numFmtId="176" fontId="10" fillId="4" borderId="29" xfId="1" applyNumberFormat="1" applyFont="1" applyFill="1" applyBorder="1" applyAlignment="1">
      <alignment horizontal="center" vertical="center"/>
    </xf>
    <xf numFmtId="176" fontId="10" fillId="4" borderId="20" xfId="1" applyNumberFormat="1" applyFont="1" applyFill="1" applyBorder="1" applyAlignment="1">
      <alignment horizontal="center" vertical="center"/>
    </xf>
    <xf numFmtId="176" fontId="10" fillId="4" borderId="21" xfId="1" applyNumberFormat="1" applyFont="1" applyFill="1" applyBorder="1" applyAlignment="1">
      <alignment horizontal="center" vertical="center"/>
    </xf>
    <xf numFmtId="0" fontId="10" fillId="0" borderId="11" xfId="1" applyFont="1" applyBorder="1" applyAlignment="1">
      <alignment horizontal="center" vertical="center"/>
    </xf>
    <xf numFmtId="0" fontId="10" fillId="0" borderId="23" xfId="1" applyFont="1" applyBorder="1" applyAlignment="1">
      <alignment horizontal="center" vertical="center"/>
    </xf>
    <xf numFmtId="0" fontId="10" fillId="0" borderId="12" xfId="1" applyFont="1" applyBorder="1" applyAlignment="1">
      <alignment horizontal="center" vertical="center"/>
    </xf>
    <xf numFmtId="0" fontId="0" fillId="0" borderId="0" xfId="0" quotePrefix="1">
      <alignment vertical="center"/>
    </xf>
    <xf numFmtId="0" fontId="4" fillId="0" borderId="5" xfId="0" quotePrefix="1" applyFont="1" applyBorder="1" applyAlignment="1">
      <alignment horizontal="center" vertical="center"/>
    </xf>
    <xf numFmtId="0" fontId="4" fillId="0" borderId="5" xfId="0" quotePrefix="1" applyFont="1" applyBorder="1" applyAlignment="1">
      <alignment horizontal="center" vertical="center" wrapText="1"/>
    </xf>
    <xf numFmtId="176" fontId="17" fillId="0" borderId="7" xfId="1" applyNumberFormat="1" applyFont="1" applyBorder="1" applyAlignment="1">
      <alignment horizontal="center" vertical="center"/>
    </xf>
    <xf numFmtId="176" fontId="18" fillId="0" borderId="7" xfId="1" applyNumberFormat="1" applyFont="1" applyBorder="1" applyAlignment="1">
      <alignment horizontal="center" vertical="center"/>
    </xf>
    <xf numFmtId="185" fontId="11" fillId="2" borderId="17" xfId="1" applyNumberFormat="1" applyFont="1" applyFill="1" applyBorder="1" applyAlignment="1">
      <alignment horizontal="center" vertical="center"/>
    </xf>
    <xf numFmtId="0" fontId="10" fillId="0" borderId="0" xfId="1" applyFont="1" applyBorder="1" applyAlignment="1">
      <alignment horizontal="center" vertical="center"/>
    </xf>
    <xf numFmtId="0" fontId="11" fillId="2" borderId="9" xfId="1" applyFont="1" applyFill="1" applyBorder="1" applyAlignment="1">
      <alignment horizontal="center" vertical="center"/>
    </xf>
    <xf numFmtId="187" fontId="12" fillId="0" borderId="30" xfId="1" applyNumberFormat="1" applyFont="1" applyBorder="1" applyAlignment="1">
      <alignment horizontal="left" vertical="center"/>
    </xf>
    <xf numFmtId="187" fontId="11" fillId="0" borderId="30" xfId="1" applyNumberFormat="1" applyFont="1" applyBorder="1" applyAlignment="1">
      <alignment horizontal="left" vertical="center"/>
    </xf>
    <xf numFmtId="187" fontId="14" fillId="0" borderId="30" xfId="1" applyNumberFormat="1" applyFont="1" applyBorder="1" applyAlignment="1">
      <alignment horizontal="left" vertical="center"/>
    </xf>
    <xf numFmtId="188" fontId="14" fillId="0" borderId="30" xfId="1" applyNumberFormat="1" applyFont="1" applyBorder="1" applyAlignment="1">
      <alignment horizontal="left" vertical="center"/>
    </xf>
    <xf numFmtId="187" fontId="10" fillId="4" borderId="30" xfId="1" applyNumberFormat="1" applyFont="1" applyFill="1" applyBorder="1" applyAlignment="1">
      <alignment horizontal="left" vertical="center"/>
    </xf>
    <xf numFmtId="187" fontId="16" fillId="4" borderId="31" xfId="1" applyNumberFormat="1" applyFont="1" applyFill="1" applyBorder="1" applyAlignment="1">
      <alignment horizontal="left" vertical="center"/>
    </xf>
    <xf numFmtId="186" fontId="12" fillId="0" borderId="12" xfId="1" applyNumberFormat="1" applyFont="1" applyBorder="1">
      <alignment vertical="center"/>
    </xf>
    <xf numFmtId="186" fontId="11" fillId="0" borderId="12" xfId="1" applyNumberFormat="1" applyFont="1" applyBorder="1">
      <alignment vertical="center"/>
    </xf>
    <xf numFmtId="10" fontId="18" fillId="0" borderId="12" xfId="1" applyNumberFormat="1" applyFont="1" applyBorder="1">
      <alignment vertical="center"/>
    </xf>
    <xf numFmtId="10" fontId="11" fillId="0" borderId="12" xfId="1" applyNumberFormat="1" applyFont="1" applyBorder="1">
      <alignment vertical="center"/>
    </xf>
    <xf numFmtId="10" fontId="12" fillId="0" borderId="12" xfId="1" applyNumberFormat="1" applyFont="1" applyBorder="1">
      <alignment vertical="center"/>
    </xf>
    <xf numFmtId="186" fontId="18" fillId="0" borderId="12" xfId="1" applyNumberFormat="1" applyFont="1" applyBorder="1">
      <alignment vertical="center"/>
    </xf>
    <xf numFmtId="10" fontId="17" fillId="0" borderId="12" xfId="1" applyNumberFormat="1" applyFont="1" applyBorder="1">
      <alignment vertical="center"/>
    </xf>
    <xf numFmtId="10" fontId="14" fillId="0" borderId="12" xfId="1" applyNumberFormat="1" applyFont="1" applyBorder="1">
      <alignment vertical="center"/>
    </xf>
    <xf numFmtId="10" fontId="10" fillId="0" borderId="32" xfId="1" applyNumberFormat="1" applyFont="1" applyBorder="1">
      <alignment vertical="center"/>
    </xf>
    <xf numFmtId="186" fontId="10" fillId="4" borderId="12" xfId="1" applyNumberFormat="1" applyFont="1" applyFill="1" applyBorder="1">
      <alignment vertical="center"/>
    </xf>
    <xf numFmtId="186" fontId="16" fillId="4" borderId="21" xfId="1" applyNumberFormat="1" applyFont="1" applyFill="1" applyBorder="1">
      <alignment vertical="center"/>
    </xf>
  </cellXfs>
  <cellStyles count="3">
    <cellStyle name="표준" xfId="0" builtinId="0"/>
    <cellStyle name="표준 2 2 4" xfId="1"/>
    <cellStyle name="표준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externalLink" Target="externalLinks/externalLink156.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externalLink" Target="externalLinks/externalLink158.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164"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165" Type="http://schemas.openxmlformats.org/officeDocument/2006/relationships/calcChain" Target="calcChain.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49;&#51456;&#52384;\&#44277;&#50976;\DOO-SAN\&#48372;-&#44592;&#46181;\&#44592;&#461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51060;&#49849;&#44508;\C\MSOffice\Excel\APT\&#44060;&#49328;&#44204;&#51201;\WONM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49888;&#48124;&#51312;\2002&#45380;%20&#51068;&#48152;\WINDOWS\Temporary%20Internet%20Files\Content.IE5\5X34ASQ8\My%20Documents\JOB\WINDOWS\TEMP\&#44553;&#50668;&#44288;&#47532;&#50672;&#49845;.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50976;&#44592;&#48393;\&#49688;&#49888;&#54632;\&#49688;&#49888;&#54632;\&#51312;&#53468;&#44540;\&#8544;-1.&#44592;&#44228;\&#48176;&#44288;&#50857;&#5121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windows\&#48148;&#53461;%20&#54868;&#47732;\&#51060;&#49457;&#48120;\&#44204;&#51201;&#49436;&#48169;\&#49457;&#50864;&#48169;\data\excel\&#45224;&#50896;&#44204;&#5120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8149;&#53468;&#44397;\&#44277;&#50976;\CHOL2000\DOWN\My%20Documents\&#48177;&#54868;&#51216;&#44305;&#51452;&#51216;\&#46321;&#44592;&#44396;&#45236;&#50669;&#49436;(HOTEL).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51060;&#52649;&#54840;\MY%20DOCUMENTS\UNITEL~1\DOWN\&#50508;&#48120;&#45700;&#52285;&#54840;(&#49688;&#50689;).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51060;&#49345;&#49688;\&#44277;&#50976;D\D\2003\&#44204;&#51201;&#51077;&#52272;\&#48177;&#54868;&#51216;\&#47215;&#45936;&#47112;&#47788;\&#51109;&#50504;&#51216;\&#49569;&#54788;\PROJECT\&#45824;&#50577;&#49457;&#48513;&#46041;\&#45824;&#50577;%20&#49457;&#48513;&#46041;&#48716;&#4697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51060;&#53441;&#44260;\C\&#51077;&#52272;&#45236;&#50669;\&#54077;&#49457;&#54616;&#49688;\EXCEL\YESTER\&#44540;&#44144;&#49436;.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d.docs.live.net/&#54364;&#51456;&#44204;&#51201;&#49436;/Project/&#49688;&#50896;&#48124;&#51088;&#50669;&#49324;/&#49688;&#50896;&#48124;&#51088;&#50669;&#49324;&#44204;&#51201;&#49436;.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SH\&#44032;&#51256;&#44032;&#49464;&#50836;\OFFICE%20&#50577;&#49885;\N&#36035;&#63963;-&#3288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51060;&#44305;&#49688;\MY%20DOCUMENTS\UNIWIN98\DOWN\WORK\&#45224;&#50577;&#51452;&#52629;&#49328;\PRE\&#49884;&#55141;\XLS\&#45224;&#49324;&#44060;&#47029;&#44277;&#49324;&#48708;&#49328;&#52636;&#44592;&#5145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4788;&#45824;12&#54840;\&#50508;&#48148;&#49373;\PROJECT2001\&#49345;&#49688;&#46020;\&#54868;&#47732;&#51221;&#49688;&#51109;\&#45236;&#50669;&#49436;\4&#50900;4&#51068;&#54868;&#47749;&#45236;&#50669;&#49436;&#52572;&#51333;\Ye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hlee\project\My%20Documentsm\97\97&#49444;&#44228;\&#51312;&#52264;&#51109;&#50808;\&#51204;&#47141;&#49444;&#4422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50980;&#50668;&#44397;\&#49352;%20&#54260;&#45908;\heo_jb\&#45224;&#50952;&#49884;\&#49688;&#47049;(new)\00_10_23&#45224;&#54408;\YOUNGDOC\CIVIL\EXCLE\DAT\&#44288;&#51116;&#4730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48149;&#53468;&#44397;\&#44277;&#50976;\WINDOWS\&#48148;&#53461;%20&#54868;&#47732;\MY\&#49436;&#50872;-&#49436;&#47448;\&#44305;&#51452;&#51216;&#50689;&#54868;&#44288;\ADATA\98FILE\3&#50900;\&#44368;&#53685;&#45824;&#5229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52572;&#51333;\&#44368;&#45824;\77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49436;&#44148;&#53469;\%23pjt\&#51089;&#50629;&#48169;\&#44552;&#50529;&#45236;&#50669;&#49436;\&#51068;&#50948;&#45843;&#44032;-&#49688;&#47049;&#45800;&#44032;&#49328;&#52636;&#49436;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9888;&#48124;&#51312;\2002&#45380;%20&#51068;&#48152;\WINDOWS\Temporary%20Internet%20Files\Content.IE5\5X34ASQ8\My%20Documents\JOB\&#44553;&#50668;&#44288;&#47532;&#54532;&#47196;&#44536;&#47016;%202001%20v1_1\3-1.&#44592;&#53440;&#50629;&#47924;\&#51452;&#49885;&#50577;&#49688;&#46020;\&#51452;&#49885;&#50577;&#49688;&#46020;&#54532;&#47196;&#44536;&#47016;\&#51452;&#49885;&#50577;&#49688;&#46020;&#54532;&#47196;&#44536;&#47016;%20V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Your-82305b15b6\&#44277;&#47924;01_20040828\PROJECT\&#52824;&#50501;\&#50641;&#49472;\&#51204;&#47141;&#45236;&#5066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toma\&#44277;&#50976;\9.&#52380;&#50504;&#51649;&#49328;&#47784;&#45944;&#54616;&#50864;&#49828;\&#48512;&#49328;&#47784;&#45944;.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44537;&#46041;9\&#51089;&#50629;&#48169;(&#51060;&#50857;&#45804;)\mr.lee&#9756;&#9758;\&#53552;&#45328;\&#49457;&#45224;&#51109;&#54840;&#50896;\&#45236;&#50669;&#49436;\&#45432;&#44480;&#51116;IC&#45236;&#50669;&#4943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51060;&#52649;&#54840;\MY%20DOCUMENTS\SINGLE\OFFICE40\temp\&#50872;&#4932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1221;&#49345;&#44508;\project\&#49688;&#47049;&#49328;&#52636;&#49436;.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48320;&#50864;&#50857;\&#44060;&#47029;&#44204;&#51201;\&#44060;&#47029;&#50500;&#54028;&#53944;.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44608;&#51008;&#50689;\D\MSOFFICE\EXCEL\HBH\&#44368;&#4582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49436;&#44148;&#53469;\%23pjt\%23pjt\'03\&#48128;&#50577;&#49884;&#52840;&#52636;&#49688;&#52376;&#47532;&#51109;\&#52572;&#51333;&#49457;&#44284;&#54408;\&#49444;&#44228;&#50696;&#49328;&#49436;\&#48128;&#50577;&#52840;&#52636;&#49688;&#44592;&#44228;&#45236;&#50669;&#49436;.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51648;&#49457;&#44396;\E\Mhwang&#8482;\&#44032;&#47196;&#46321;\&#45432;&#44480;&#51116;&#44368;&#52264;&#47196;\&#45236;&#50669;&#49436;\&#45432;&#44480;&#51116;IC&#45236;&#50669;&#49436;.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50504;&#52824;&#54840;\work\&#9672;%20&#49569;&#54028;&#44396;%20-%20&#49688;&#47928;&#51060;&#51473;&#54868;\&#52572;&#51333;%20&#49457;&#44284;&#54408;\&#45236;&#50669;\2.&#44592;&#44228;\&#45236;&#50669;-&#44592;&#44228;.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52572;&#52380;&#51068;\C\DOCUME~1\cc1001\LOCALS~1\Temp\&#45236;%20&#47928;&#49436;\My%20Documents\&#48177;&#51648;&#50672;\&#44204;&#51201;\&#46160;&#49328;&#44148;&#49444;\ryu\&#54028;&#51060;&#45240;&#49828;&#47532;&#47784;&#45944;&#47553;\08.&#49892;&#54665;&#50696;&#49328;&#44288;&#47532;\c.&#49892;&#54665;&#50696;&#49328;\esti2000\2000\&#49884;&#54868;&#44400;&#45824;&#52404;\&#45236;&#50669;&#49436;(&#51649;&#50689;&#48708;).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d.docs.live.net/&#51089;&#50629;&#51473;/&#50504;&#50577;&#48320;&#51204;&#49548;%20&#51204;&#47141;&#44396;/&#45225;&#54408;/&#54620;&#51204;&#48372;&#45240;&#44163;/&#52509;&#44292;&#45236;&#45377;&#4943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KOR2\2&#52264;&#48320;&#44221;\2&#52264;1&#52264;.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48149;&#52268;&#55148;\&#44053;&#45224;\My%20Documents\PCH\PROJECT\&#44053;&#45224;\&#45236;&#50669;&#49436;\&#45236;&#50669;&#49436;\&#51068;&#50896;&#45236;&#50669;&#49436;(2&#50900;23&#51068;%2010&#49884;40&#48516;).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45432;&#51333;&#48169;\&#45432;&#51333;&#48169;\Rho-data\NEW-DATA\EXCEL-DATA-2\&#44277;&#47924;&#44288;&#47144;\&#49324;&#45817;&#44368;&#50745;&#48317;\&#48373;&#44060;&#51221;&#49328;\2B1\2-b-1(&#48320;&#442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49436;&#48260;\&#51652;&#54665;&#54532;&#47196;&#51229;&#53944;(2)\0001.&#49464;&#48512;-2009&#45380;\090820%20-%20023%20-%20&#50857;&#50672;&#51221;&#49688;&#51109;&#51613;&#49444;&#44277;&#49324;(&#49340;&#50504;)\01.&#51089;&#50629;&#51652;&#54665;\100125-&#45225;&#54408;&#46020;&#47732;&#49688;&#51221;(oooo)\&#45236;&#50669;&#49436;\01.%20&#49688;&#47049;&#49328;&#52636;&#49436;\2010,03,17(&#44480;&#53468;)\02%20&#49688;&#47049;&#49328;&#52636;(&#50857;&#50672;&#51221;&#49688;&#51221;&#51613;&#49444;&#44277;&#49324;)-rev05(o).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L:\&#48177;&#54868;&#51216;-&#47215;&#45936;\&#47215;&#45936;-&#51104;&#49892;&#51216;\&#44305;&#51452;&#51216;&#50689;&#54868;&#44288;\ADATA\98FILE\3&#50900;\&#44368;&#53685;&#45824;&#52293;.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SE08010\&#44277;&#50976;\DATA\YOUNGANG\CALSHEET\GODO.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Main\2001&#45380;&#44221;&#50896;\7,&#44221;&#50896;(&#44288;&#47532;&#48512;)\WIN95\&#48148;&#53461;%20&#54868;&#47732;\My%20Documents\&#50672;&#49845;.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toma\&#44277;&#50976;\10.&#48376;&#49324;&#44204;&#51201;&#51089;&#50629;\2004%20&#44204;&#51201;&#44148;\10-2.CJ&#44256;&#49549;&#52384;&#46020;&#54392;&#46300;\&#51064;&#52380;&#44277;&#54637;\&#50808;&#48512;&#49892;&#50808;&#44592;&#44204;&#51201;-&#51221;&#49328;.xls" TargetMode="External"/></Relationships>
</file>

<file path=xl/externalLinks/_rels/externalLink134.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44228;&#49328;&#49436;4.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51221;&#49345;&#44508;\&#50577;&#54217;\ok\&#45824;&#44396;-&#45824;&#46041;\&#44396;&#51312;&#44228;&#49328;&#49436;\&#48513;&#48128;&#50577;IC1&#44368;\PC30-3\PC30-3.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BJW3\&#51648;&#54616;&#52384;&#44277;&#49324;\&#51648;&#54616;&#52384;&#44277;&#49324;\&#51228;1&#48516;&#49548;\&#44053;&#45224;\doc\COST.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49464;&#48512;2(&#53468;&#44508;)\&#51089;&#50629;&#48169;\PJT-2000\R-6&#54840;&#49440;&#46020;&#47196;\Fin-5-4\&#50696;&#49328;&#49436;\&#45800;&#50948;&#49688;&#47049;\R-&#44305;&#51452;&#50948;&#49373;%20&#51652;&#51077;&#47196;\&#50696;&#49328;&#49436;\&#45800;&#50948;&#49688;&#47049;\UNIT-QT.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44608;&#51652;&#50689;\&#52488;&#46321;&#54617;&#44368;\&#51648;&#50689;&#48277;&#4988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44608;&#49437;&#44260;&#48512;&#51109;\C\&#49884;&#44277;&#51089;&#50629;\&#49688;&#45768;\&#52264;&#51452;&#51076;\KK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54728;&#44508;\&#54728;&#44508;\XX\&#45236;&#50669;&#49436;\&#44277;&#51452;\&#44277;&#51452;&#44288;&#47144;\&#48324;&#54364;&#45236;&#5066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toma\&#44277;&#50976;\9.&#52380;&#50504;&#51649;&#49328;&#47784;&#45944;&#54616;&#50864;&#49828;\Documents%20and%20Settings\Owner\My%20Documents\&#44204;&#51201;&#49892;\&#50724;&#49828;&#53944;&#47532;&#50500;\Documents%20and%20Settings\All%20Users\Documents\&#48512;&#49328;&#52636;&#45225;\&#50808;&#48512;&#49892;&#50808;&#44592;&#44204;&#51201;-&#51221;&#4932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toma\&#44277;&#50976;\9.&#52380;&#50504;&#51649;&#49328;&#47784;&#45944;&#54616;&#50864;&#49828;\Documents%20and%20Settings\Owner\My%20Documents\&#44204;&#51201;&#49892;\&#50724;&#49828;&#53944;&#47532;&#50500;\Documents%20and%20Settings\All%20Users\Documents\&#48512;&#49328;&#52636;&#45225;\&#45824;&#47548;%20&#51452;&#53469;&#51204;&#49884;&#44288;%2060&#54217;&#54805;%20&#44060;&#48372;&#49688;&#44277;&#49324;-&#50724;&#4753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wak\D\&#44204;&#51201;&#49436;\&#44396;&#52397;&#45209;&#52272;\&#48177;&#50516;\&#48177;&#50516;&#48708;&#49828;&#53440;A00171-1.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J:\TEAM-5\Office\Excel\9609F\&#44608;&#52380;&#51068;&#5094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toma\&#44277;&#50976;\&#47568;&#46629;&#44032;&#47532;\My%20Documents\&#44148;&#52629;\&#48177;&#54868;&#51216;&#54252;&#54637;&#51216;\&#49888;-&#52572;&#51333;&#48169;&#54868;&#48169;&#48276;&#49492;&#5355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toma\&#44277;&#50976;\10.&#48376;&#49324;&#44204;&#51201;&#51089;&#50629;\2004%20&#44204;&#51201;&#44148;\10-2.CJ&#44256;&#49549;&#52384;&#46020;&#54392;&#46300;\&#51064;&#52380;&#44277;&#54637;\&#45824;&#47548;%20&#51452;&#53469;&#51204;&#49884;&#44288;%2060&#54217;&#54805;%20&#44060;&#48372;&#49688;&#44277;&#49324;-&#50724;&#47532;.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toma\&#44277;&#50976;\10.&#48376;&#49324;&#44204;&#51201;&#51089;&#50629;\2004%20&#44204;&#51201;&#44148;\10-2.CJ&#44256;&#49549;&#52384;&#46020;&#54392;&#46300;\&#51064;&#52380;&#44277;&#54637;\&#45824;&#52824;&#46041;&#50500;&#54028;&#53944;&#48372;&#49688;&#44277;&#49324;-&#51221;&#49328;.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Kwak\D\WORK\&#44305;&#51452;\KKK.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44537;&#46041;9\&#51089;&#50629;&#48169;(&#51060;&#50857;&#45804;)\&#44288;&#50501;&#44396;&#52397;%20&#50629;&#47924;&#49436;&#47448;\&#44032;&#47196;&#46321;&#44277;&#49324;\&#46041;&#51089;&#45824;&#47196;\&#49444;&#44228;&#51068;&#48152;\&#47932;&#47049;&#49328;&#52636;&#49436;.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If02\if02-c\Documents%20and%20Settings\&#44608;&#47928;&#51221;\&#48148;&#53461;%20&#54868;&#47732;\&#44277;&#51452;&#48149;&#47932;&#44288;&#45236;&#50669;\&#49444;&#44228;&#45236;&#50669;\&#51228;&#51312;\&#51204;&#49884;&#50689;&#49345;&#47932;&#51228;&#51089;&#49444;&#528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48149;&#44480;&#53468;\g\0002.&#49464;&#48512;-2010&#45380;\20100316-006-&#49888;&#49324;&#46041;%20564&#48264;&#51648;%20&#51452;&#52264;&#51109;&#44148;&#49444;%20&#49444;&#44228;&#50857;&#50669;(&#50896;&#50577;)\1-1.&#49888;&#49324;&#46041;%20564&#48264;&#51648;%20&#44277;&#50689;&#51452;&#52264;&#51109;%20&#49444;&#44228;&#50857;&#50669;(&#51204;&#44592;-ooo).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51060;&#44221;&#49688;\&#49444;&#44228;&#48320;&#44221;\&#54413;&#46041;-&#50857;&#46160;\&#44277;&#47924;\&#45824;&#50808;\&#45800;&#44032;&#49328;&#52636;&#49436;\&#44277;&#47924;\&#45824;&#50808;\&#49444;&#44228;&#48320;&#44221;\3&#52264;1&#54924;\&#45800;&#44032;&#49328;&#52636;&#49436;.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4889;&#49457;&#49688;\E\&#51088;&#47308;&#51665;\&#51068;&#48152;&#51088;&#47308;\&#44032;&#47196;&#46321;\&#53552;&#45328;&#45236;&#50669;&#52509;&#4429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4;&#51652;&#49688;\&#47196;&#52972;%20&#46356;&#49828;&#53356;%20(d)\2001&#45380;&#44221;&#50896;\7,&#44221;&#50896;(&#44288;&#47532;&#48512;)\WIN95\&#48148;&#53461;%20&#54868;&#47732;\My%20Documents\&#50672;&#4984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50724;&#49437;&#44288;\&#50629;&#47924;\&#44592;&#48376;&#44228;&#54925;&#48156;&#51452;\7&#54840;&#49440;\&#51648;&#48152;&#51312;&#49324;\&#51648;&#48152;&#52280;&#442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49436;&#44148;&#53469;\%23pjt\windows\TEMP\&#45812;&#48176;&#53448;&#52712;&#44592;&#44228;&#44277;&#49324;&#45236;&#50669;&#4943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https://d.docs.live.net/&#51089;&#50629;&#51109;/&#44600;&#44148;&#52629;/&#46020;&#49884;&#51116;&#49373;&#44144;&#51216;&#49468;&#53552;/&#50896;&#44032;&#49900;&#49324;&#50857;/01-&#44033;&#44277;&#51333;&#48324;&#45236;&#50669;/07.&#51064;&#53580;&#47532;&#50612;/&#51064;&#53580;&#47532;&#50612;&#45236;&#50669;.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Ehlee\project\Project\DE99024-30\&#51473;&#50521;&#49440;&#51473;&#54868;&#50669;&#49324;\EXCEL\&#47588;&#44257;&#50669;&#493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TEAM-5\Office\Excel\9609F\&#44221;&#48513;&#51204;&#4459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48716;&#46972;&#51204;&#50857;DB-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BAE/&#50857;&#50669;&#51077;&#52272;/&#48264;&#50669;&#47932;/&#48317;&#49328;&#48716;&#46377;/&#49324;&#50629;&#51109;/&#47196;&#45812;&#53076;&#53440;&#50892;/&#50900;&#47568;&#48372;&#44256;&#49436;/MJR/&#44277;&#50976;/&#47196;&#45812;&#53076;&#52509;&#44292;&#51228;&#50504;&#44204;&#512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8149;&#48124;&#51221;\C\1766\1790\179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ma\&#44277;&#50976;\&#44060;&#51312;&#44277;&#49324;\BOBBY%20LONDON\&#45236;&#50669;\2001&#44204;&#51201;\07&#50900;\&#47215;&#45936;%20&#47560;&#44536;&#45367;%20&#44552;&#52380;&#51216;\&#47215;&#45936;%20&#47560;&#44536;&#45367;%20&#44552;&#52380;&#51216;(&#51228;&#5263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BAE/&#50857;&#50669;&#51077;&#52272;/&#48120;&#53000;&#46976;/&#44033;&#51333;&#51228;&#50504;&#49436;/2005/&#51204;&#51452;&#53076;&#50517;&#49660;&#54609;&#47792;/&#50696;&#49328;(&#53076;&#50517;&#49660;&#54609;&#4779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48149;&#51221;&#49688;\&#48128;&#50577;\&#48156;&#51452;&#49444;&#44228;\&#44228;&#52769;&#51228;&#50612;\&#51068;&#49345;&#44048;&#49324;&#54980;\&#48128;&#50577;&#45236;&#5066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jlee\R-&#54924;&#49328;&#50672;&#44867;&#48169;&#51453;&#44288;&#44305;&#45800;&#51648;\PJT-2000\R-&#44305;&#51452;&#50948;&#49373;%20&#51652;&#51077;&#47196;\&#50696;&#49328;&#49436;\&#50696;&#49328;\&#44032;&#47196;&#46321;&#44277;&#49324;\Y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4537;&#46041;9\&#51089;&#50629;&#48169;(&#51060;&#50857;&#45804;)\Documents%20and%20Settings\&#51076;&#49457;&#44508;1\&#48148;&#53461;%20&#54868;&#47732;\&#51473;&#44257;&#48727;&#47932;&#51204;&#44592;&#45236;&#50669;&#49436;-&#49688;&#51221;(CCTV&#48520;&#54252;&#5463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4608;&#49457;&#44540;\C\&#45236;&#50669;&#49436;\&#46020;&#44553;&#45236;&#50669;\&#45909;&#54413;&#44048;&#48513;&#46020;&#47196;\&#45909;&#54413;&#44048;&#48513;&#44221;&#487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9884;&#44277;&#54016;\CAD04-C\HEXCEL\XLS\XL_DATA\&#44204;&#51201;\&#50629;&#52404;\HIT\&#50500;&#49328;&#44277;&#51109;\&#50500;&#49328;&#51032;&#512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himail.hitel.net/My%20Documents/&#50577;&#49885;&#52384;/My%20Documents/&#49345;&#549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syou\c\PJT-2000\R-&#44305;&#51452;&#50948;&#49373;%20&#51652;&#51077;&#47196;\&#50696;&#49328;&#49436;\&#50696;&#49328;\&#44032;&#47196;&#46321;&#44277;&#49324;\Y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2572;&#52380;&#51068;\C\DOCUME~1\cc1001\LOCALS~1\Temp\&#45236;%20&#47928;&#49436;\My%20Documents\&#48177;&#51648;&#50672;\&#44204;&#51201;\&#46160;&#49328;&#44148;&#49444;\ryu\&#54028;&#51060;&#45240;&#49828;&#47532;&#47784;&#45944;&#47553;\08.&#49892;&#54665;&#50696;&#49328;&#44288;&#47532;\c.&#49892;&#54665;&#50696;&#49328;\ESTI\&#54644;&#50808;\FED\R-0017\&#50577;&#49885;&#53685;&#5106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51221;&#49345;&#44508;\&#50577;&#54217;\ok\2000\&#45824;&#44396;-&#45824;&#46041;\&#44396;&#51312;&#44228;&#49328;&#49436;\example-1\&#49688;&#51221;\analysis\analysis\temp\4-2&#50976;&#54952;&#5425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08009\network\DATA-98\&#51204;&#51452;&#50948;&#49373;\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jlee\R-&#54924;&#49328;&#50672;&#44867;&#48169;&#51453;&#44288;&#44305;&#45800;&#51648;\PJT-2000\R-6&#54840;&#49440;&#46020;&#47196;\Fin-5-4\&#50696;&#49328;&#49436;\&#45800;&#50948;&#49688;&#47049;\R-&#44305;&#51452;&#50948;&#49373;%20&#51652;&#51077;&#47196;\&#50696;&#49328;&#49436;\&#45800;&#50948;&#49688;&#47049;\UNIT-Q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50980;&#50668;&#44397;\SP00C087(&#49328;\Sp00c033(&#51204;&#51452;&#52264;&#51665;&#44288;&#47196;)\&#49688;&#47049;&#49328;&#52636;&#52572;&#51333;\&#49688;&#47049;&#49328;&#52636;&#49436;(&#54036;&#483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45224;&#51648;&#50672;\D\2000&#45380;\2000&#45380;-&#44204;&#51201;\&#48376;&#44277;&#49324;\&#47215;&#45936;%20&#50504;&#47732;&#46020;%20&#53080;&#46020;%20&#49888;&#52629;&#44277;&#49324;\&#50504;&#47732;&#46020;&#48376;&#44277;&#49324;&#44204;&#51201;(2000-12-29)-1&#52264;&#49688;&#51221;&#4851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d.docs.live.net/2001&#45380;&#44221;&#50896;/7,&#44221;&#50896;(&#44288;&#47532;&#48512;)/WIN95/&#48148;&#53461;%20&#54868;&#47732;/My%20Documents/&#50672;&#4984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51473;&#48516;&#4582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syou\c\PJT-97\R-SUWONJ\REP\P7-5-31\LX-C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51060;&#54788;&#54812;\in&amp;out\hb\&#49340;&#49328;1&#51648;&#44396;(&#49892;&#49884;)\&#51452;&#44277;&#49688;&#47049;\&#51068;&#50948;&#45824;&#44032;9803.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51312;&#46020;&#44228;&#49328;&#4943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jlee\R-&#54924;&#49328;&#50672;&#44867;&#48169;&#51453;&#44288;&#44305;&#45800;&#51648;\PJT-97\R-SUWONJ\REP\P7-5-31\LX-C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JD\PROJECT(&#44397;&#45236;\EXCEL\YESTER\&#44540;&#44144;&#4943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IVIL_EST\EST\My%20Documents\&#51077;&#52272;\&#48264;&#50689;&#47196;\&#47924;&#50504;&#54616;&#49688;\&#49892;&#54665;(1)\&#45236;&#50669;&#49436;(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49436;&#44148;&#53469;\%23pjt\&#54217;&#53469;%20&#49892;&#49884;&#49444;&#44228;\000%20&#44277;&#49324;&#48708;%20&#49328;&#52636;-&#52572;&#51333;&#51228;&#52636;&#51089;&#50629;&#50857;-&#54801;&#49345;&#44208;&#44284;&#48152;&#50689;\&#44277;&#49324;&#48708;&#51312;&#51221;%20&#54217;&#53469;&#49884;%20&#51228;&#52636;&#50857;\4.2%20(&#51109;&#45817;)-&#51204;&#44592;&#45236;&#50669;&#4943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jlee\R-&#54924;&#49328;&#50672;&#44867;&#48169;&#51453;&#44288;&#44305;&#45800;&#51648;\P-Iso\Calc-St2\LX-JU.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50504;&#52824;&#54840;\work\2002project\CD%20&#47785;&#47197;\&#51312;&#54788;&#47532;CD\&#52376;&#47532;&#51109;\&#49688;&#47049;\&#53664;&#47785;&#49688;&#47049;\&#50641;&#49472;\&#48149;&#52384;&#49457;\&#50724;&#49688;&#47592;&#54848;\&#50896;&#54805;&#47592;~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52572;&#52380;&#51068;\C\DOCUME~1\cc1001\LOCALS~1\Temp\&#45236;%20&#47928;&#49436;\My%20Documents\&#48177;&#51648;&#50672;\&#44204;&#51201;\&#46160;&#49328;&#44148;&#49444;\ryu\&#54028;&#51060;&#45240;&#49828;&#47532;&#47784;&#45944;&#47553;\08.&#49892;&#54665;&#50696;&#49328;&#44288;&#47532;\c.&#49892;&#54665;&#50696;&#49328;\DOOSAN\DSCGHM\PROJECT\FED\Fed0010\costbreak%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Youngchang\d\TRIGEM\DMPRO\DOWN\TEST\&#45236;&#50669;&#51089;&#4945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49436;&#44148;&#53469;\%23pjt\MY-CAD\&#52572;&#50896;&#51068;&#51089;&#50629;02-08-07\&#51076;&#49884;&#51648;&#51109;&#49440;&#47196;\&#53685;&#54633;\2&#44277;&#44396;&#45800;&#44032;&#49328;&#52636;&#49436;(&#49457;&#44284;&#47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08010\&#44277;&#50976;\WINDOWS\DATA-97\ASAN-971\YONG-RAG\AS-YO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Isyou\c\P-Iso\Calc-St2\LX-JU.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44537;&#46041;9\&#51089;&#50629;&#48169;(&#51060;&#50857;&#45804;)\&#48708;&#46168;&#44592;\&#44277;&#49324;&#44288;&#47144;\&#49884;&#49444;&#44277;&#49324;\2003&#44032;&#47196;&#46321;&#44277;&#49324;\&#49888;&#47548;&#46041;&#44600;&#44032;&#47196;&#46321;&#44277;&#49324;\&#49444;&#44228;\&#44032;&#47196;&#46321;\&#44277;&#49324;\&#49884;&#49444;&#44277;&#49324;\2001\&#49888;&#47548;8&#46041;&#49440;&#47196;&#44368;&#52404;&#44277;&#49324;\&#49884;&#55141;&#45824;&#47196;%20&#44032;&#47196;&#46321;%20&#44277;&#49324;(36&#48376;%20&#44592;&#52488;0.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IMOON\&#50756;&#46020;&#54616;&#49688;\DATA\YOUNGANG\CALSHEET\GOD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IKIM1\12&#49324;&#52285;&#54616;&#49688;&#52376;\PJT-2001\R-&#49688;&#50896;&#52380;&#52380;(&#48156;&#51452;)\&#45824;1-13&#54840;&#49440;(2001&#45380;8&#50900;29&#51068;)(FINAL)\&#50696;&#49328;&#49436;\&#52380;&#52380;2&#45236;&#50669;(&#45824;1-13&#54840;&#4944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0980;&#50668;&#44397;\&#49352;%20&#54260;&#45908;\1_WORK\9811&#51060;&#54980;\DAE-GU\EXCEL\HAN_KUK\&#44288;&#47196;&#44032;&#49884;&#49444;&#49688;&#47049;&#49328;&#52636;&#49436;.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51064;&#54872;&#51060;\&#51064;&#54872;&#51060;&#51032;work&#45208;&#46972;%5e%5e\&#48149;&#51652;&#54840;\&#51020;&#50516;&#52376;&#47532;&#51109;\&#50896;&#44032;&#44228;&#49328;\2002-11(&#48320;&#44221;)\&#54224;&#44592;&#47932;&#52376;&#4753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51060;&#52649;&#54840;\MY%20DOCUMENTS\My%20Documents\&#49464;&#44228;&#46020;&#51088;&#44592;&#50641;&#49828;&#54252;\estimate\dojagi\&#49828;&#52992;&#5146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Workstation\interkerd\0.&#51060;&#48276;&#49885;\archilbs\&#50857;&#50669;\17.%20&#44396;&#47549;%20&#51652;&#49440;&#48120;&#50612;&#47536;&#51060;&#51665;%20&#45824;&#49688;&#49440;&#44277;&#49324;%20&#49444;&#44228;&#50857;&#50669;\&#45796;.&#44228;&#50557;&#49900;&#49324;%20&#50756;&#47308;\01.&#44228;&#50557;&#49900;&#49324;%20&#50756;&#47308;%20&#45236;&#50669;&#49436;(&#44148;&#52629;,&#44592;&#4422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50980;&#50668;&#44397;\&#49352;%20&#54260;&#45908;\project\&#50976;&#47049;&#51312;&#49324;&#51312;&#4943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CIVIL\EXCLE\DAT\&#44256;&#50577;&#44288;&#511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MSOffice\Excel\&#49444;&#44228;&#49436;\&#49688;&#47785;&#51068;&#5094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50976;&#49457;&#49888;&#44732;\&#50976;&#49457;&#49888;\&#44368;&#47049;&#47749;\&#51060;&#49688;&#44368;\&#47560;&#51648;&#47561;&#48372;&#44256;&#49436;\06_&#49444;&#44228;&#50696;&#49328;&#49436;\&#49688;&#49352;&#44368;&#50629;&#51088;&#45236;&#50669;&#4943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JD\PROJECT(&#44397;&#45236;\&#54616;&#49688;&#52376;&#47532;&#51109;\&#51652;&#44148;\&#49444;&#44228;&#45236;&#50669;\&#51204;&#4459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51060;&#55148;&#52285;\MR.LEE&#9756;&#9758;\My%20Documents\dacom\&#50896;&#51452;~&#51228;&#52380;\&#50896;&#51452;&#52572;&#51333;\&#50696;&#49328;&#45236;~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hlee\project\MSOFFICE\HEXCEL\&#51204;&#52384;\&#51613;&#49328;&#48320;&#4422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50504;&#52824;&#54840;\work\2002project\CD%20&#47785;&#47197;\&#51312;&#54788;&#47532;CD\&#52376;&#47532;&#51109;\&#49688;&#47049;\&#53664;&#47785;&#49688;&#47049;\jobdata\&#49457;&#45224;\&#49688;&#47049;\&#51109;&#54840;&#50896;\&#49688;&#47049;\2&#52264;\&#44552;&#52264;&#48516;\&#44592;&#48376;&#53664;&#4932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49569;&#54788;&#50857;\&#54532;&#47196;&#51229;&#53944;\hb\&#49340;&#49328;1&#51648;&#44396;(&#49892;&#49884;)\&#51452;&#44277;&#49688;&#47049;\&#51068;&#50948;&#45824;&#44032;9803.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als26\cals26\My%20Documents\3&#52264;&#48156;&#51452;\&#50516;&#44144;&#49328;&#52636;.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971308W98\&#44592;&#48376;&#49444;&#44228;%20&#49444;\2002\&#45224;&#50501;&#48176;&#49688;&#51648;(&#54620;&#51333;)\UP\CD&#44413;&#44592;\1&#45800;&#44228;\&#49688;&#47049;\5.&#50864;&#49688;&#4427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50980;&#52824;&#44221;\&#51473;&#50521;&#49440;&#49688;&#47049;\MSOFFICE\EXCEL\HBH\&#44368;&#4582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49436;&#44148;&#53469;\%23pjt\&#51089;&#50629;&#48169;\&#44552;&#50529;&#45236;&#50669;&#49436;\&#54861;&#52380;&#44400;%20&#49892;&#49884;&#49444;&#44228;&#45236;&#50669;(&#52572;&#51333;&#48376;)-01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54861;&#52380;&#44400;\&#54861;&#52380;&#45236;&#50669;&#49436;\&#45236;&#50669;&#49436;\BIOENERGY\ULSAN\Basic\word&amp;xls\account\&#44592;&#44228;&#49444;&#44228;%20other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51060;&#44508;&#49457;\&#44060;&#47029;&#44204;&#51201;\APT&#44204;&#5120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jb.dr\d\1&#52397;&#49328;&#47732;\&#49688;&#47049;\CIVIL\EXCLE\DAT\&#44256;&#50577;&#44288;&#51116;.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1&#52397;&#49328;&#47732;\&#49688;&#47049;\CIVIL\EXCLE\DAT\&#44256;&#50577;&#44288;&#51116;.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49888;&#48124;&#51312;\2002&#45380;%20&#51068;&#48152;\WINDOWS\Temporary%20Internet%20Files\Content.IE5\5X34ASQ8\My%20Documents\JOB\&#44553;&#50668;&#44288;&#47532;&#54532;&#47196;&#44536;&#47016;%202001%20v1_1\&#44553;&#50668;&#44288;&#47532;&#54532;&#47196;&#44536;&#47016;%202001%20v1.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44608;&#54617;&#48124;\&#48320;&#44221;&#49892;&#54665;\EXCEL\&#45824;&#546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49457;&#51652;4\C\My%20Documents\&#51228;&#51452;&#50724;&#46972;\&#49345;&#49688;\PHASE1-1&#49688;&#47049;&#49328;&#52636;.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e08009\network\DATA-98\&#51204;&#51452;&#50948;&#49373;\PIPE-MU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48149;&#53468;&#44397;\&#44277;&#50976;\CHOL2000\DOWN\&#47215;&#45936;&#49660;&#54609;(&#54252;&#54637;&#5121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51060;&#54788;&#49437;\&#54861;&#52380;&#44400;\&#51648;&#49440;2001\&#50689;&#50629;&#51088;&#47308;\&#50629;&#52404;&#48324;\&#44305;&#51452;&#49884;%20&#49548;&#44033;&#49884;&#49444;%20&#49444;&#44228;&#46020;&#49436;\&#49444;&#44228;&#45236;&#50669;&#49436;\&#45236;&#50669;&#49436;(&#52509;&#4429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B:\&#49688;&#47785;&#51068;&#5094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BAE/&#50857;&#50669;&#51077;&#52272;/&#48264;&#50669;&#47932;/&#48317;&#49328;&#48716;&#46377;/&#49324;&#50629;&#51109;/&#47196;&#45812;&#53076;&#53440;&#50892;/&#50900;&#47568;&#48372;&#44256;&#49436;/MJR/&#44277;&#50976;/&#54620;&#44397;&#51473;&#44277;&#50629;&#49884;&#4944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8149;&#53468;&#44397;\&#44277;&#50976;\CHOL2000\DOWN\WINDOWS\TEMP\&#51068;&#50948;&#45824;&#44032;&#54364;.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IKIM1\12&#49324;&#52285;&#54616;&#49688;&#52376;\PJT-2002\H-&#50577;&#50577;&#49548;&#49688;&#47141;\&#50696;&#49328;&#49436;\FIN(7&#50900;24&#51068;)\&#51068;&#50948;&#45824;&#44032;\&#51068;&#50948;&#45824;&#4403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51060;&#47928;&#48373;\d\&#44204;&#51201;&#49436;\&#44396;&#52397;&#45209;&#52272;\&#48177;&#50516;\&#48177;&#50516;&#48708;&#49828;&#53440;A00171-1.xls"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Startup" Target="&#51648;&#48169;&#46020;303&#54840;&#49440;&#48156;&#51452;&#49444;&#44228;/&#52572;&#51333;&#51456;&#44277;(1108)/&#50696;&#49328;&#49436;/&#44032;&#47196;&#46321;&#44277;&#49324;/&#49688;&#47049;&#49328;&#52636;/&#54633;&#51221;&#47196;&#45236;&#50669;&#49436;(&#53664;&#4778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JIN\&#44277;&#50976;\&#47691;&#51652;&#51060;\d\&#44053;&#54532;&#47196;&#51229;&#53944;\&#50641;&#50052;&#50620;&#51089;&#50629;\&#44397;&#47549;&#51473;&#50521;&#46020;&#49436;&#44288;\&#44256;&#47928;&#49436;&#44256;&#48708;&#48764;&#44256;000405\&#47691;&#51652;&#51060;\d\&#44053;&#54532;&#47196;&#51229;&#53944;\&#50641;&#50052;&#50620;&#51089;&#50629;\&#52632;&#52380;&#48149;&#47932;&#44288;\9910&#51060;&#54980;&#49444;&#44228;&#48320;&#44221;\&#52632;&#52380;&#48149;&#47932;&#44288;&#53945;&#48324;&#49688;&#51109;&#45236;&#50669;&#51068;&#50948;990102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oma\&#44277;&#50976;\&#47568;&#46629;&#44032;&#47532;\My%20Documents\&#44148;&#52629;\&#47560;&#44536;&#45367;&#51032;&#51221;&#48512;&#51216;\&#49888;-&#52572;&#51333;&#54869;&#51221;&#48169;&#54868;&#48169;&#48276;&#49492;&#5355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44608;&#51333;&#49437;\04%20&#50896;&#51452;&#55141;&#50629;&#54616;&#49688;&#52376;&#47532;&#51109;\My%20Documents\&#51077;&#52272;&#44204;&#51201;\2000&#45380;\&#49345;&#54616;&#49688;&#46020;\&#54077;&#49457;\&#49444;&#44228;&#49436;(&#44592;&#44228;)\&#46020;&#44553;\&#54077;&#49457;&#45236;&#50669;-&#46020;&#4455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51060;&#49849;&#44508;\EXCEL\APT\WONMI.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e08009\network\DATA-98\&#51204;&#51452;&#50948;&#49373;\&#45236;&#50669;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31\DATA\DONGA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BAE/&#50857;&#50669;&#51077;&#52272;/&#48264;&#50669;&#47932;/&#48317;&#49328;&#48716;&#46377;/&#49324;&#50629;&#51109;/&#47196;&#45812;&#53076;&#53440;&#50892;/&#50900;&#47568;&#48372;&#44256;&#49436;/MJR/&#44277;&#50976;/&#54620;&#44397;&#51473;&#44277;&#50629;&#48372;&#5050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hn\&#44032;&#51256;&#44032;&#49464;&#50836;\&#45347;&#50612;&#51452;&#49464;&#50836;\&#46020;&#48393;(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51088;&#47308;&#49892;\&#48149;&#54805;&#49688;\&#45236;&#50669;&#51105;&#50629;&#49892;\&#51473;&#50521;&#49440;(&#52397;&#47049;&#47532;-&#45909;&#49548;)\&#51473;&#50521;&#49440;&#45236;&#50669;&#49436;.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dmj\c\WINDOWS\EXCEL\KIM.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wak\D\&#44053;&#51652;&#49689;\&#47928;&#44221;-a\KKK.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51060;&#49849;&#44508;\C\MSOffice\Excel\KYEOUSA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44608;&#51456;&#50672;\C\EXCEL\&#54665;&#45817;&#50896;&#4403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AOMI\2000&#45380;\&#47784;&#54805;&#51228;&#51089;&#49548;\2000&#45380;\&#49328;&#47548;&#48149;&#47932;&#44288;\KKK.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51060;&#52649;&#54840;\MY%20DOCUMENTS\&#51089;&#50629;&#51109;\&#51068;&#48152;&#51077;&#52272;\&#54856;&#54532;&#47084;&#49828;\&#54856;&#54532;&#47084;&#49828;(&#50872;&#49328;&#51216;)\&#49340;&#49457;&#54856;&#54540;&#47084;&#49828;&#50872;&#49328;&#51216;&#44032;&#49892;&#5466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9436;&#44148;&#53469;\%23pjt\&#54217;&#53469;%20&#49892;&#49884;&#49444;&#44228;\000%20&#44277;&#49324;&#48708;%20&#49328;&#52636;-&#52572;&#51333;&#51228;&#52636;&#51089;&#50629;&#50857;-&#54801;&#49345;&#44208;&#44284;&#48152;&#50689;\&#44277;&#49324;&#48708;&#51312;&#51221;%20&#54217;&#53469;&#49884;%20&#51228;&#52636;&#50857;\4.3%20(&#50504;&#51473;)-&#51204;&#44592;&#45236;&#50669;&#4943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49888;&#48124;&#51312;\2002&#45380;%20&#51068;&#48152;\WINDOWS\Temporary%20Internet%20Files\Content.IE5\5X34ASQ8\My%20Documents\JOB\&#44204;&#51201;(&#50672;&#498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62-X방향 "/>
      <sheetName val="2.단면가정3.모델링"/>
      <sheetName val="1062-X방향_"/>
      <sheetName val="2_단면가정3_모델링"/>
      <sheetName val="단면_(2)"/>
      <sheetName val="단면가정"/>
      <sheetName val="철근단면적"/>
      <sheetName val="BOX(1_5X1_5)"/>
      <sheetName val="역T형"/>
      <sheetName val="1__설계조건_2_단면가정_3__하중계산"/>
      <sheetName val="교각계산"/>
      <sheetName val="A1"/>
      <sheetName val="출입구총집계"/>
      <sheetName val="DATA_입력란"/>
      <sheetName val="설계조건"/>
      <sheetName val="중기산출근거기초"/>
      <sheetName val="모형도"/>
      <sheetName val="1_설계기준"/>
      <sheetName val="#REF"/>
      <sheetName val="주beam"/>
      <sheetName val="품셈TABLE"/>
      <sheetName val="말뚝기초"/>
      <sheetName val="입력DATA"/>
      <sheetName val="1_설계조건"/>
      <sheetName val="L_RPTA05_목록"/>
      <sheetName val="5_모델링"/>
      <sheetName val="총괄내역서"/>
      <sheetName val="H-PILE"/>
    </sheetNames>
    <sheetDataSet>
      <sheetData sheetId="0" refreshError="1">
        <row r="92">
          <cell r="A92" t="str">
            <v>1-2) 사용성 및 축하중 검토</v>
          </cell>
        </row>
        <row r="94">
          <cell r="A94" t="str">
            <v xml:space="preserve"> ① X-방향</v>
          </cell>
        </row>
        <row r="96">
          <cell r="A96" t="str">
            <v xml:space="preserve">  a) 단면제원</v>
          </cell>
        </row>
        <row r="102">
          <cell r="A102" t="str">
            <v xml:space="preserve">  b) 세장비</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집계"/>
      <sheetName val="건축집계"/>
      <sheetName val="실행예산 (2)"/>
      <sheetName val="실행예산"/>
      <sheetName val="현장관리비"/>
      <sheetName val="원미내역"/>
      <sheetName val="현장추가분"/>
      <sheetName val="공통가설"/>
      <sheetName val="Breakdown"/>
      <sheetName val="UnitRate"/>
      <sheetName val="1-1"/>
      <sheetName val="COPING"/>
      <sheetName val="노임단가"/>
      <sheetName val="단가조사서"/>
      <sheetName val="Sheet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기본사항"/>
      <sheetName val="기본절차"/>
      <sheetName val="급여대장"/>
      <sheetName val="급여명세"/>
      <sheetName val="납부서"/>
      <sheetName val="일용노무비대장"/>
      <sheetName val="환산"/>
      <sheetName val="코드"/>
      <sheetName val="주민세"/>
      <sheetName val="갑근세"/>
      <sheetName val="자유세"/>
      <sheetName val="퇴직세"/>
      <sheetName val="기타세"/>
      <sheetName val="법인세"/>
      <sheetName val="과거대장"/>
      <sheetName val="양식"/>
      <sheetName val="간이세액표"/>
      <sheetName val="입력"/>
      <sheetName val="노무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접물량"/>
      <sheetName val="용접기준"/>
      <sheetName val="용접개소"/>
      <sheetName val="기본사항"/>
      <sheetName val="환산"/>
    </sheetNames>
    <sheetDataSet>
      <sheetData sheetId="0"/>
      <sheetData sheetId="1"/>
      <sheetData sheetId="2"/>
      <sheetData sheetId="3" refreshError="1"/>
      <sheetData sheetId="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2)"/>
      <sheetName val="견적서표지 (2)"/>
      <sheetName val="견적서갑지 (2)"/>
      <sheetName val="공사비총괄표 (3)"/>
      <sheetName val="A동소화 (2)"/>
      <sheetName val="A동자탐 (2)"/>
      <sheetName val="단가표"/>
      <sheetName val="견적서표지"/>
      <sheetName val="견적서갑지"/>
      <sheetName val="공사비총괄표 (2)"/>
      <sheetName val="A동소화"/>
      <sheetName val="A동자탐"/>
      <sheetName val="B동소화"/>
      <sheetName val="B동자탐 "/>
    </sheetNames>
    <sheetDataSet>
      <sheetData sheetId="0" refreshError="1">
        <row r="2">
          <cell r="A2" t="str">
            <v>코드번호</v>
          </cell>
          <cell r="B2" t="str">
            <v>품명</v>
          </cell>
          <cell r="C2" t="str">
            <v>규격</v>
          </cell>
          <cell r="D2" t="str">
            <v>단위</v>
          </cell>
          <cell r="E2" t="str">
            <v>견적단가</v>
          </cell>
          <cell r="F2" t="str">
            <v>실행가</v>
          </cell>
          <cell r="G2" t="str">
            <v>구매가(VAT포함)</v>
          </cell>
        </row>
        <row r="3">
          <cell r="A3">
            <v>10001</v>
          </cell>
          <cell r="B3" t="str">
            <v>화재수신기</v>
          </cell>
          <cell r="C3" t="str">
            <v>P-1-25CCT</v>
          </cell>
          <cell r="D3" t="str">
            <v>면</v>
          </cell>
        </row>
        <row r="4">
          <cell r="A4">
            <v>10002</v>
          </cell>
          <cell r="B4" t="str">
            <v>화재수신기</v>
          </cell>
          <cell r="C4" t="str">
            <v>P-1-20CCT</v>
          </cell>
          <cell r="D4" t="str">
            <v>면</v>
          </cell>
          <cell r="E4">
            <v>550000</v>
          </cell>
          <cell r="F4">
            <v>170000</v>
          </cell>
        </row>
        <row r="5">
          <cell r="A5">
            <v>10003</v>
          </cell>
          <cell r="B5" t="str">
            <v>화재수신기</v>
          </cell>
          <cell r="C5" t="str">
            <v>P-1-15CCT</v>
          </cell>
          <cell r="D5" t="str">
            <v>면</v>
          </cell>
          <cell r="E5">
            <v>480000</v>
          </cell>
          <cell r="F5">
            <v>150000</v>
          </cell>
        </row>
        <row r="6">
          <cell r="A6">
            <v>10004</v>
          </cell>
          <cell r="B6" t="str">
            <v>화재수신기</v>
          </cell>
          <cell r="C6" t="str">
            <v>P-1-10CCT</v>
          </cell>
          <cell r="D6" t="str">
            <v>면</v>
          </cell>
          <cell r="E6">
            <v>380000</v>
          </cell>
          <cell r="F6">
            <v>130000</v>
          </cell>
        </row>
        <row r="7">
          <cell r="A7">
            <v>10005</v>
          </cell>
          <cell r="B7" t="str">
            <v>화재수신기</v>
          </cell>
          <cell r="C7" t="str">
            <v>P-1-5CCT</v>
          </cell>
          <cell r="D7" t="str">
            <v>면</v>
          </cell>
          <cell r="E7">
            <v>240000</v>
          </cell>
          <cell r="F7">
            <v>90000</v>
          </cell>
        </row>
        <row r="8">
          <cell r="A8">
            <v>10006</v>
          </cell>
          <cell r="B8" t="str">
            <v>화재수신기</v>
          </cell>
          <cell r="C8" t="str">
            <v>복합형/4</v>
          </cell>
          <cell r="D8" t="str">
            <v>면</v>
          </cell>
          <cell r="E8">
            <v>900000</v>
          </cell>
          <cell r="F8">
            <v>600000</v>
          </cell>
        </row>
        <row r="9">
          <cell r="A9">
            <v>10007</v>
          </cell>
          <cell r="B9" t="str">
            <v>화재수신기</v>
          </cell>
          <cell r="C9" t="str">
            <v>복합형/2</v>
          </cell>
          <cell r="D9" t="str">
            <v>면</v>
          </cell>
          <cell r="E9">
            <v>550000</v>
          </cell>
          <cell r="F9">
            <v>450000</v>
          </cell>
        </row>
        <row r="10">
          <cell r="A10">
            <v>10008</v>
          </cell>
          <cell r="B10" t="str">
            <v>경종</v>
          </cell>
          <cell r="C10" t="str">
            <v>DC 24V</v>
          </cell>
          <cell r="D10" t="str">
            <v>EA</v>
          </cell>
          <cell r="E10">
            <v>5500</v>
          </cell>
          <cell r="F10">
            <v>3600</v>
          </cell>
        </row>
        <row r="11">
          <cell r="A11">
            <v>10009</v>
          </cell>
          <cell r="B11" t="str">
            <v>표시등</v>
          </cell>
          <cell r="C11" t="str">
            <v>DC 24V/L.E.D</v>
          </cell>
          <cell r="D11" t="str">
            <v>EA</v>
          </cell>
          <cell r="E11">
            <v>2000</v>
          </cell>
          <cell r="F11">
            <v>900</v>
          </cell>
        </row>
        <row r="12">
          <cell r="A12">
            <v>10010</v>
          </cell>
          <cell r="B12" t="str">
            <v>발신기</v>
          </cell>
          <cell r="C12" t="str">
            <v>P-1급</v>
          </cell>
          <cell r="D12" t="str">
            <v>EA</v>
          </cell>
          <cell r="E12">
            <v>5000</v>
          </cell>
          <cell r="F12">
            <v>2900</v>
          </cell>
        </row>
        <row r="13">
          <cell r="A13">
            <v>10011</v>
          </cell>
          <cell r="B13" t="str">
            <v>기동램프</v>
          </cell>
          <cell r="C13" t="str">
            <v>AC 220V</v>
          </cell>
          <cell r="D13" t="str">
            <v>EA</v>
          </cell>
          <cell r="E13">
            <v>2300</v>
          </cell>
          <cell r="F13">
            <v>1400</v>
          </cell>
        </row>
        <row r="14">
          <cell r="A14">
            <v>10012</v>
          </cell>
          <cell r="B14" t="str">
            <v>차동식감지기</v>
          </cell>
          <cell r="C14" t="str">
            <v>스포트형</v>
          </cell>
          <cell r="D14" t="str">
            <v>EA</v>
          </cell>
          <cell r="E14">
            <v>5000</v>
          </cell>
          <cell r="F14">
            <v>2800</v>
          </cell>
        </row>
        <row r="15">
          <cell r="A15">
            <v>10013</v>
          </cell>
          <cell r="B15" t="str">
            <v>정온식감지기</v>
          </cell>
          <cell r="C15" t="str">
            <v>스포트형</v>
          </cell>
          <cell r="D15" t="str">
            <v>EA</v>
          </cell>
          <cell r="E15">
            <v>5000</v>
          </cell>
          <cell r="F15">
            <v>2500</v>
          </cell>
        </row>
        <row r="16">
          <cell r="A16">
            <v>10014</v>
          </cell>
          <cell r="B16" t="str">
            <v>연기식감지기</v>
          </cell>
          <cell r="C16" t="str">
            <v>광전식</v>
          </cell>
          <cell r="D16" t="str">
            <v>EA</v>
          </cell>
          <cell r="E16">
            <v>20000</v>
          </cell>
          <cell r="F16">
            <v>9800</v>
          </cell>
        </row>
        <row r="17">
          <cell r="A17">
            <v>10015</v>
          </cell>
          <cell r="B17" t="str">
            <v>통로유도표지</v>
          </cell>
          <cell r="C17" t="str">
            <v>축광</v>
          </cell>
          <cell r="D17" t="str">
            <v>EA</v>
          </cell>
          <cell r="E17">
            <v>4500</v>
          </cell>
          <cell r="F17">
            <v>2500</v>
          </cell>
        </row>
        <row r="18">
          <cell r="A18">
            <v>10016</v>
          </cell>
          <cell r="B18" t="str">
            <v>통로유도등</v>
          </cell>
          <cell r="C18" t="str">
            <v>매입형</v>
          </cell>
          <cell r="D18" t="str">
            <v>EA</v>
          </cell>
          <cell r="E18">
            <v>43000</v>
          </cell>
          <cell r="F18">
            <v>16000</v>
          </cell>
        </row>
        <row r="19">
          <cell r="A19">
            <v>10017</v>
          </cell>
          <cell r="B19" t="str">
            <v>통로유도등</v>
          </cell>
          <cell r="C19" t="str">
            <v>돌출형</v>
          </cell>
          <cell r="D19" t="str">
            <v>EA</v>
          </cell>
          <cell r="E19">
            <v>37000</v>
          </cell>
          <cell r="F19">
            <v>16000</v>
          </cell>
        </row>
        <row r="20">
          <cell r="A20">
            <v>10018</v>
          </cell>
          <cell r="B20" t="str">
            <v>피난구유도표지</v>
          </cell>
          <cell r="C20" t="str">
            <v>축광</v>
          </cell>
          <cell r="D20" t="str">
            <v>EA</v>
          </cell>
          <cell r="E20">
            <v>4000</v>
          </cell>
          <cell r="F20">
            <v>3000</v>
          </cell>
        </row>
        <row r="21">
          <cell r="A21">
            <v>10019</v>
          </cell>
          <cell r="B21" t="str">
            <v>피난구유도등</v>
          </cell>
          <cell r="C21" t="str">
            <v>10W</v>
          </cell>
          <cell r="D21" t="str">
            <v>EA</v>
          </cell>
          <cell r="E21">
            <v>28000</v>
          </cell>
          <cell r="F21">
            <v>14000</v>
          </cell>
        </row>
        <row r="22">
          <cell r="A22">
            <v>10020</v>
          </cell>
          <cell r="B22" t="str">
            <v>피난구유도등</v>
          </cell>
          <cell r="C22" t="str">
            <v>20W</v>
          </cell>
          <cell r="D22" t="str">
            <v>EA</v>
          </cell>
          <cell r="E22">
            <v>45000</v>
          </cell>
          <cell r="F22">
            <v>20000</v>
          </cell>
        </row>
        <row r="23">
          <cell r="A23">
            <v>10021</v>
          </cell>
          <cell r="B23" t="str">
            <v>피난구유도등</v>
          </cell>
          <cell r="C23" t="str">
            <v>40W</v>
          </cell>
          <cell r="D23" t="str">
            <v>EA</v>
          </cell>
          <cell r="E23">
            <v>110000</v>
          </cell>
          <cell r="F23">
            <v>85000</v>
          </cell>
        </row>
        <row r="24">
          <cell r="A24">
            <v>10022</v>
          </cell>
          <cell r="B24" t="str">
            <v>비상조명등</v>
          </cell>
          <cell r="C24" t="str">
            <v>AC 220V</v>
          </cell>
          <cell r="D24" t="str">
            <v>EA</v>
          </cell>
          <cell r="E24">
            <v>78000</v>
          </cell>
          <cell r="F24">
            <v>50000</v>
          </cell>
        </row>
        <row r="25">
          <cell r="A25">
            <v>10023</v>
          </cell>
          <cell r="B25" t="str">
            <v>AMP</v>
          </cell>
          <cell r="C25" t="str">
            <v>50W</v>
          </cell>
          <cell r="D25" t="str">
            <v>면</v>
          </cell>
          <cell r="E25">
            <v>450000</v>
          </cell>
        </row>
        <row r="26">
          <cell r="A26">
            <v>10024</v>
          </cell>
          <cell r="B26" t="str">
            <v>스피커</v>
          </cell>
          <cell r="C26" t="str">
            <v>세대1W</v>
          </cell>
          <cell r="D26" t="str">
            <v>EA</v>
          </cell>
          <cell r="E26">
            <v>5000</v>
          </cell>
          <cell r="F26">
            <v>3800</v>
          </cell>
        </row>
        <row r="27">
          <cell r="A27">
            <v>10025</v>
          </cell>
          <cell r="B27" t="str">
            <v>스피커</v>
          </cell>
          <cell r="C27" t="str">
            <v>3W</v>
          </cell>
          <cell r="D27" t="str">
            <v>EA</v>
          </cell>
          <cell r="E27">
            <v>20000</v>
          </cell>
          <cell r="F27">
            <v>9500</v>
          </cell>
        </row>
        <row r="28">
          <cell r="A28">
            <v>10026</v>
          </cell>
          <cell r="B28" t="str">
            <v>소화전세트</v>
          </cell>
          <cell r="C28" t="str">
            <v>경,표,발,기동램프</v>
          </cell>
          <cell r="D28" t="str">
            <v>SET</v>
          </cell>
          <cell r="E28">
            <v>14600</v>
          </cell>
          <cell r="F28">
            <v>8800</v>
          </cell>
        </row>
        <row r="29">
          <cell r="A29">
            <v>10027</v>
          </cell>
          <cell r="B29" t="str">
            <v>속보함세트</v>
          </cell>
          <cell r="C29" t="str">
            <v>경,표,발신기</v>
          </cell>
          <cell r="D29" t="str">
            <v>SET</v>
          </cell>
          <cell r="E29">
            <v>56600</v>
          </cell>
          <cell r="F29">
            <v>38400</v>
          </cell>
        </row>
        <row r="30">
          <cell r="A30">
            <v>10028</v>
          </cell>
          <cell r="B30" t="str">
            <v>속보내함</v>
          </cell>
          <cell r="C30" t="str">
            <v>200*600</v>
          </cell>
          <cell r="D30" t="str">
            <v>EA</v>
          </cell>
          <cell r="E30">
            <v>12000</v>
          </cell>
          <cell r="F30">
            <v>6000</v>
          </cell>
        </row>
        <row r="31">
          <cell r="A31">
            <v>10029</v>
          </cell>
          <cell r="B31" t="str">
            <v>속보함커버</v>
          </cell>
          <cell r="C31" t="str">
            <v>SUS</v>
          </cell>
          <cell r="D31" t="str">
            <v>EA</v>
          </cell>
          <cell r="E31">
            <v>32300</v>
          </cell>
          <cell r="F31">
            <v>19000</v>
          </cell>
        </row>
        <row r="32">
          <cell r="A32">
            <v>10030</v>
          </cell>
          <cell r="B32" t="str">
            <v>속노함노출</v>
          </cell>
          <cell r="C32" t="str">
            <v>STEEL</v>
          </cell>
          <cell r="D32" t="str">
            <v>EA</v>
          </cell>
          <cell r="E32">
            <v>9000</v>
          </cell>
          <cell r="F32">
            <v>4500</v>
          </cell>
        </row>
        <row r="33">
          <cell r="A33">
            <v>10031</v>
          </cell>
          <cell r="B33" t="str">
            <v>속노함노출</v>
          </cell>
          <cell r="C33" t="str">
            <v>SUS</v>
          </cell>
          <cell r="D33" t="str">
            <v>EA</v>
          </cell>
          <cell r="E33">
            <v>45000</v>
          </cell>
          <cell r="F33">
            <v>25000</v>
          </cell>
        </row>
        <row r="34">
          <cell r="A34">
            <v>10032</v>
          </cell>
          <cell r="B34" t="str">
            <v>중계기</v>
          </cell>
          <cell r="C34" t="str">
            <v>HI-MUX2/2/2</v>
          </cell>
          <cell r="D34" t="str">
            <v>EA</v>
          </cell>
          <cell r="E34">
            <v>120000</v>
          </cell>
          <cell r="F34">
            <v>55000</v>
          </cell>
        </row>
        <row r="35">
          <cell r="A35">
            <v>10033</v>
          </cell>
          <cell r="B35" t="str">
            <v>비상콘센트</v>
          </cell>
          <cell r="C35" t="str">
            <v>소화전내장형</v>
          </cell>
          <cell r="D35" t="str">
            <v>EA</v>
          </cell>
          <cell r="E35">
            <v>65000</v>
          </cell>
          <cell r="F35">
            <v>45000</v>
          </cell>
        </row>
        <row r="36">
          <cell r="A36">
            <v>10034</v>
          </cell>
          <cell r="B36" t="str">
            <v>전자싸이렌</v>
          </cell>
          <cell r="C36" t="str">
            <v>DC 24V</v>
          </cell>
          <cell r="D36" t="str">
            <v>EA</v>
          </cell>
          <cell r="E36">
            <v>25000</v>
          </cell>
          <cell r="F36">
            <v>11000</v>
          </cell>
        </row>
        <row r="37">
          <cell r="A37">
            <v>10035</v>
          </cell>
          <cell r="B37" t="str">
            <v>S.V.P</v>
          </cell>
          <cell r="C37" t="str">
            <v>DC 24V</v>
          </cell>
          <cell r="D37" t="str">
            <v>면</v>
          </cell>
          <cell r="E37">
            <v>62000</v>
          </cell>
          <cell r="F37">
            <v>25000</v>
          </cell>
        </row>
        <row r="38">
          <cell r="A38">
            <v>10036</v>
          </cell>
          <cell r="B38" t="str">
            <v>저수위경보</v>
          </cell>
          <cell r="C38" t="str">
            <v>DC 24V</v>
          </cell>
          <cell r="D38" t="str">
            <v>EA</v>
          </cell>
          <cell r="E38">
            <v>35000</v>
          </cell>
          <cell r="F38">
            <v>18000</v>
          </cell>
        </row>
        <row r="39">
          <cell r="A39">
            <v>10037</v>
          </cell>
          <cell r="B39" t="str">
            <v>TAMPER SWITCH</v>
          </cell>
          <cell r="C39" t="str">
            <v>DC 24V</v>
          </cell>
          <cell r="D39" t="str">
            <v>EA</v>
          </cell>
          <cell r="E39">
            <v>5000</v>
          </cell>
        </row>
        <row r="40">
          <cell r="A40">
            <v>10038</v>
          </cell>
          <cell r="B40" t="str">
            <v>MCC P/L</v>
          </cell>
          <cell r="C40" t="str">
            <v>AC 380V</v>
          </cell>
          <cell r="D40" t="str">
            <v>면</v>
          </cell>
          <cell r="E40">
            <v>750000</v>
          </cell>
          <cell r="F40">
            <v>700000</v>
          </cell>
        </row>
        <row r="41">
          <cell r="A41">
            <v>10039</v>
          </cell>
          <cell r="B41" t="str">
            <v>전선관</v>
          </cell>
          <cell r="C41" t="str">
            <v>HI-LEX16C</v>
          </cell>
          <cell r="D41" t="str">
            <v>M</v>
          </cell>
          <cell r="E41">
            <v>180</v>
          </cell>
          <cell r="F41">
            <v>110</v>
          </cell>
        </row>
        <row r="42">
          <cell r="A42">
            <v>10040</v>
          </cell>
          <cell r="B42" t="str">
            <v>전선관</v>
          </cell>
          <cell r="C42" t="str">
            <v>HI-LEX22C</v>
          </cell>
          <cell r="D42" t="str">
            <v>M</v>
          </cell>
          <cell r="E42">
            <v>216</v>
          </cell>
          <cell r="F42">
            <v>150</v>
          </cell>
        </row>
        <row r="43">
          <cell r="A43">
            <v>10041</v>
          </cell>
          <cell r="B43" t="str">
            <v>전선관</v>
          </cell>
          <cell r="C43" t="str">
            <v>HI-LEX28C</v>
          </cell>
          <cell r="D43" t="str">
            <v>M</v>
          </cell>
          <cell r="E43">
            <v>315</v>
          </cell>
          <cell r="F43">
            <v>200</v>
          </cell>
        </row>
        <row r="44">
          <cell r="A44">
            <v>10042</v>
          </cell>
          <cell r="B44" t="str">
            <v>전선관</v>
          </cell>
          <cell r="C44" t="str">
            <v>HI-16C</v>
          </cell>
          <cell r="D44" t="str">
            <v>M</v>
          </cell>
          <cell r="E44">
            <v>390</v>
          </cell>
          <cell r="F44">
            <v>365</v>
          </cell>
        </row>
        <row r="45">
          <cell r="A45">
            <v>10043</v>
          </cell>
          <cell r="B45" t="str">
            <v>전선관</v>
          </cell>
          <cell r="C45" t="str">
            <v>HI-22C</v>
          </cell>
          <cell r="D45" t="str">
            <v>M</v>
          </cell>
          <cell r="E45">
            <v>430</v>
          </cell>
          <cell r="F45">
            <v>410</v>
          </cell>
        </row>
        <row r="46">
          <cell r="A46">
            <v>10044</v>
          </cell>
          <cell r="B46" t="str">
            <v>전선관</v>
          </cell>
          <cell r="C46" t="str">
            <v>HI-28C</v>
          </cell>
          <cell r="D46" t="str">
            <v>M</v>
          </cell>
          <cell r="E46">
            <v>750</v>
          </cell>
          <cell r="F46">
            <v>720</v>
          </cell>
        </row>
        <row r="47">
          <cell r="A47">
            <v>10045</v>
          </cell>
          <cell r="B47" t="str">
            <v>전선관</v>
          </cell>
          <cell r="C47" t="str">
            <v>HI-36C</v>
          </cell>
          <cell r="D47" t="str">
            <v>M</v>
          </cell>
          <cell r="E47">
            <v>1350</v>
          </cell>
          <cell r="F47">
            <v>1200</v>
          </cell>
        </row>
        <row r="48">
          <cell r="A48">
            <v>10046</v>
          </cell>
          <cell r="B48" t="str">
            <v>전선관</v>
          </cell>
          <cell r="C48" t="str">
            <v>ST-16C</v>
          </cell>
          <cell r="D48" t="str">
            <v>M</v>
          </cell>
          <cell r="E48">
            <v>1230</v>
          </cell>
          <cell r="F48">
            <v>1160</v>
          </cell>
        </row>
        <row r="49">
          <cell r="A49">
            <v>10047</v>
          </cell>
          <cell r="B49" t="str">
            <v>전선관</v>
          </cell>
          <cell r="C49" t="str">
            <v>ST-22C</v>
          </cell>
          <cell r="D49" t="str">
            <v>M</v>
          </cell>
          <cell r="E49">
            <v>1620</v>
          </cell>
          <cell r="F49">
            <v>1480</v>
          </cell>
        </row>
        <row r="50">
          <cell r="A50">
            <v>10048</v>
          </cell>
          <cell r="B50" t="str">
            <v>전선관</v>
          </cell>
          <cell r="C50" t="str">
            <v>ST-28C</v>
          </cell>
          <cell r="D50" t="str">
            <v>M</v>
          </cell>
          <cell r="E50">
            <v>2100</v>
          </cell>
          <cell r="F50">
            <v>1930</v>
          </cell>
        </row>
        <row r="51">
          <cell r="A51">
            <v>10049</v>
          </cell>
          <cell r="B51" t="str">
            <v>전선관</v>
          </cell>
          <cell r="C51" t="str">
            <v>ST-36C</v>
          </cell>
          <cell r="D51" t="str">
            <v>M</v>
          </cell>
          <cell r="E51">
            <v>2440</v>
          </cell>
          <cell r="F51">
            <v>2370</v>
          </cell>
        </row>
        <row r="52">
          <cell r="A52">
            <v>10050</v>
          </cell>
          <cell r="B52" t="str">
            <v>노말밴드</v>
          </cell>
          <cell r="C52" t="str">
            <v>HI-28C</v>
          </cell>
          <cell r="D52" t="str">
            <v>EA</v>
          </cell>
          <cell r="E52">
            <v>1232</v>
          </cell>
          <cell r="F52">
            <v>1010</v>
          </cell>
        </row>
        <row r="53">
          <cell r="A53">
            <v>10051</v>
          </cell>
          <cell r="B53" t="str">
            <v>노말밴드</v>
          </cell>
          <cell r="C53" t="str">
            <v>HI-36C</v>
          </cell>
          <cell r="D53" t="str">
            <v>EA</v>
          </cell>
          <cell r="E53">
            <v>1250</v>
          </cell>
          <cell r="F53">
            <v>1080</v>
          </cell>
        </row>
        <row r="54">
          <cell r="A54">
            <v>10052</v>
          </cell>
          <cell r="B54" t="str">
            <v>노말밴드</v>
          </cell>
          <cell r="C54" t="str">
            <v>ST-28C</v>
          </cell>
          <cell r="D54" t="str">
            <v>EA</v>
          </cell>
          <cell r="E54">
            <v>1875</v>
          </cell>
          <cell r="F54">
            <v>1720</v>
          </cell>
        </row>
        <row r="55">
          <cell r="A55">
            <v>10053</v>
          </cell>
          <cell r="B55" t="str">
            <v>노말밴드</v>
          </cell>
          <cell r="C55" t="str">
            <v>ST-36C</v>
          </cell>
          <cell r="D55" t="str">
            <v>EA</v>
          </cell>
          <cell r="E55">
            <v>2980</v>
          </cell>
          <cell r="F55">
            <v>2300</v>
          </cell>
        </row>
        <row r="56">
          <cell r="A56">
            <v>10054</v>
          </cell>
          <cell r="B56" t="str">
            <v>ELP전선관</v>
          </cell>
          <cell r="C56" t="str">
            <v>30MM</v>
          </cell>
          <cell r="D56" t="str">
            <v>M</v>
          </cell>
          <cell r="E56">
            <v>496</v>
          </cell>
          <cell r="F56">
            <v>340</v>
          </cell>
        </row>
        <row r="57">
          <cell r="A57">
            <v>10055</v>
          </cell>
          <cell r="B57" t="str">
            <v>ELP전선관</v>
          </cell>
          <cell r="C57" t="str">
            <v>40MM</v>
          </cell>
          <cell r="D57" t="str">
            <v>M</v>
          </cell>
          <cell r="E57">
            <v>715</v>
          </cell>
          <cell r="F57">
            <v>530</v>
          </cell>
        </row>
        <row r="58">
          <cell r="A58">
            <v>10056</v>
          </cell>
          <cell r="B58" t="str">
            <v>ELP전선관</v>
          </cell>
          <cell r="C58" t="str">
            <v>50MM</v>
          </cell>
          <cell r="D58" t="str">
            <v>M</v>
          </cell>
          <cell r="E58">
            <v>875</v>
          </cell>
          <cell r="F58">
            <v>680</v>
          </cell>
        </row>
        <row r="59">
          <cell r="A59">
            <v>10057</v>
          </cell>
          <cell r="B59" t="str">
            <v>2종비닐절연전선</v>
          </cell>
          <cell r="C59" t="str">
            <v>IV 1.2MM</v>
          </cell>
          <cell r="D59" t="str">
            <v>M</v>
          </cell>
          <cell r="E59">
            <v>55</v>
          </cell>
        </row>
        <row r="60">
          <cell r="A60">
            <v>10058</v>
          </cell>
          <cell r="B60" t="str">
            <v>2종비닐절연전선</v>
          </cell>
          <cell r="C60" t="str">
            <v>HIV 1.2MM</v>
          </cell>
          <cell r="D60" t="str">
            <v>M</v>
          </cell>
          <cell r="E60">
            <v>57</v>
          </cell>
          <cell r="F60">
            <v>40</v>
          </cell>
        </row>
        <row r="61">
          <cell r="A61">
            <v>10059</v>
          </cell>
          <cell r="B61" t="str">
            <v>2종비닐절연전선</v>
          </cell>
          <cell r="C61" t="str">
            <v>HIV 1.6MM</v>
          </cell>
          <cell r="D61" t="str">
            <v>M</v>
          </cell>
          <cell r="E61">
            <v>92</v>
          </cell>
          <cell r="F61">
            <v>68</v>
          </cell>
        </row>
        <row r="62">
          <cell r="A62">
            <v>10060</v>
          </cell>
          <cell r="B62" t="str">
            <v>2종비닐절연전선</v>
          </cell>
          <cell r="C62" t="str">
            <v>HIV 2.0MM</v>
          </cell>
          <cell r="D62" t="str">
            <v>M</v>
          </cell>
          <cell r="E62">
            <v>135</v>
          </cell>
          <cell r="F62">
            <v>90</v>
          </cell>
        </row>
        <row r="63">
          <cell r="A63">
            <v>10061</v>
          </cell>
          <cell r="B63" t="str">
            <v>CABLE</v>
          </cell>
          <cell r="C63" t="str">
            <v>HCVV-SB1.25SQ 2/C</v>
          </cell>
          <cell r="D63" t="str">
            <v>M</v>
          </cell>
          <cell r="E63">
            <v>836</v>
          </cell>
          <cell r="F63">
            <v>764</v>
          </cell>
        </row>
        <row r="64">
          <cell r="A64">
            <v>10062</v>
          </cell>
          <cell r="B64" t="str">
            <v>CABLE</v>
          </cell>
          <cell r="C64" t="str">
            <v>FR-3 1.6MM 2/C</v>
          </cell>
          <cell r="D64" t="str">
            <v>M</v>
          </cell>
          <cell r="E64">
            <v>924</v>
          </cell>
          <cell r="F64">
            <v>630</v>
          </cell>
        </row>
        <row r="65">
          <cell r="A65">
            <v>10063</v>
          </cell>
          <cell r="B65" t="str">
            <v>CABLE</v>
          </cell>
          <cell r="C65" t="str">
            <v>FR-3 1.6MM 3/C</v>
          </cell>
          <cell r="D65" t="str">
            <v>M</v>
          </cell>
          <cell r="E65">
            <v>1118</v>
          </cell>
          <cell r="F65">
            <v>940</v>
          </cell>
        </row>
        <row r="66">
          <cell r="A66">
            <v>10064</v>
          </cell>
          <cell r="B66" t="str">
            <v>CABLE</v>
          </cell>
          <cell r="C66" t="str">
            <v>FR-3 1.6MM 7/C</v>
          </cell>
          <cell r="D66" t="str">
            <v>M</v>
          </cell>
          <cell r="E66">
            <v>1851</v>
          </cell>
          <cell r="F66">
            <v>1390</v>
          </cell>
        </row>
        <row r="67">
          <cell r="A67">
            <v>10065</v>
          </cell>
          <cell r="B67" t="str">
            <v>CABLE</v>
          </cell>
          <cell r="C67" t="str">
            <v>FR-3 1.6MM 8/C</v>
          </cell>
          <cell r="D67" t="str">
            <v>M</v>
          </cell>
          <cell r="E67">
            <v>2061</v>
          </cell>
          <cell r="F67">
            <v>1545</v>
          </cell>
        </row>
        <row r="68">
          <cell r="A68">
            <v>10066</v>
          </cell>
          <cell r="B68" t="str">
            <v>CABLE</v>
          </cell>
          <cell r="C68" t="str">
            <v>FR-3 1.6MM 9/C</v>
          </cell>
          <cell r="D68" t="str">
            <v>M</v>
          </cell>
          <cell r="E68">
            <v>2259</v>
          </cell>
          <cell r="F68">
            <v>1695</v>
          </cell>
        </row>
        <row r="69">
          <cell r="A69">
            <v>10067</v>
          </cell>
          <cell r="B69" t="str">
            <v>CABLE</v>
          </cell>
          <cell r="C69" t="str">
            <v>FR-3 1.6MM 10/C</v>
          </cell>
          <cell r="D69" t="str">
            <v>M</v>
          </cell>
          <cell r="E69">
            <v>2493</v>
          </cell>
          <cell r="F69">
            <v>1870</v>
          </cell>
        </row>
        <row r="70">
          <cell r="A70">
            <v>10068</v>
          </cell>
          <cell r="B70" t="str">
            <v>CABLE</v>
          </cell>
          <cell r="C70" t="str">
            <v>FR-3 1.6MM 12/C</v>
          </cell>
          <cell r="D70" t="str">
            <v>M</v>
          </cell>
          <cell r="E70">
            <v>2753</v>
          </cell>
          <cell r="F70">
            <v>2065</v>
          </cell>
        </row>
        <row r="71">
          <cell r="A71">
            <v>10069</v>
          </cell>
          <cell r="B71" t="str">
            <v>CABLE</v>
          </cell>
          <cell r="C71" t="str">
            <v>FR-3 1.6MM 15/C</v>
          </cell>
          <cell r="D71" t="str">
            <v>M</v>
          </cell>
          <cell r="E71">
            <v>3281</v>
          </cell>
          <cell r="F71">
            <v>2460</v>
          </cell>
        </row>
        <row r="72">
          <cell r="A72">
            <v>10070</v>
          </cell>
          <cell r="B72" t="str">
            <v>CABLE</v>
          </cell>
          <cell r="C72" t="str">
            <v>FR-3 1.2MM 4/C</v>
          </cell>
          <cell r="D72" t="str">
            <v>M</v>
          </cell>
          <cell r="E72">
            <v>1152</v>
          </cell>
          <cell r="F72">
            <v>865</v>
          </cell>
        </row>
        <row r="73">
          <cell r="A73">
            <v>10071</v>
          </cell>
          <cell r="B73" t="str">
            <v>CABLE</v>
          </cell>
          <cell r="C73" t="str">
            <v>FR-3 2.0MM 3/C</v>
          </cell>
          <cell r="D73" t="str">
            <v>M</v>
          </cell>
          <cell r="E73">
            <v>1252</v>
          </cell>
          <cell r="F73">
            <v>940</v>
          </cell>
        </row>
        <row r="74">
          <cell r="A74">
            <v>10072</v>
          </cell>
          <cell r="B74" t="str">
            <v>CABLE</v>
          </cell>
          <cell r="C74" t="str">
            <v xml:space="preserve">HIV 5.5SQ </v>
          </cell>
          <cell r="D74" t="str">
            <v>M</v>
          </cell>
          <cell r="E74">
            <v>271</v>
          </cell>
          <cell r="F74">
            <v>180</v>
          </cell>
        </row>
        <row r="75">
          <cell r="A75">
            <v>10073</v>
          </cell>
          <cell r="B75" t="str">
            <v>아우트레드복스</v>
          </cell>
          <cell r="C75" t="str">
            <v>8각</v>
          </cell>
          <cell r="D75" t="str">
            <v>EA</v>
          </cell>
          <cell r="E75">
            <v>540</v>
          </cell>
          <cell r="F75">
            <v>370</v>
          </cell>
        </row>
        <row r="76">
          <cell r="A76">
            <v>10074</v>
          </cell>
          <cell r="B76" t="str">
            <v>아우트레드복스</v>
          </cell>
          <cell r="C76" t="str">
            <v>4각</v>
          </cell>
          <cell r="D76" t="str">
            <v>EA</v>
          </cell>
          <cell r="E76">
            <v>630</v>
          </cell>
          <cell r="F76">
            <v>420</v>
          </cell>
        </row>
        <row r="77">
          <cell r="A77">
            <v>10075</v>
          </cell>
          <cell r="B77" t="str">
            <v>아우트레드복스</v>
          </cell>
          <cell r="C77" t="str">
            <v>8각 54MM</v>
          </cell>
          <cell r="D77" t="str">
            <v>EA</v>
          </cell>
          <cell r="E77">
            <v>580</v>
          </cell>
          <cell r="F77">
            <v>450</v>
          </cell>
        </row>
        <row r="78">
          <cell r="A78">
            <v>10076</v>
          </cell>
          <cell r="B78" t="str">
            <v>아우트레드복스</v>
          </cell>
          <cell r="C78" t="str">
            <v>4각 54MM</v>
          </cell>
          <cell r="D78" t="str">
            <v>EA</v>
          </cell>
          <cell r="E78">
            <v>770</v>
          </cell>
          <cell r="F78">
            <v>530</v>
          </cell>
        </row>
        <row r="79">
          <cell r="A79">
            <v>10077</v>
          </cell>
          <cell r="B79" t="str">
            <v>후렉시블</v>
          </cell>
          <cell r="C79" t="str">
            <v>16MM(비방수)</v>
          </cell>
          <cell r="D79" t="str">
            <v>M</v>
          </cell>
          <cell r="E79">
            <v>230</v>
          </cell>
          <cell r="F79">
            <v>180</v>
          </cell>
        </row>
        <row r="80">
          <cell r="A80">
            <v>10078</v>
          </cell>
          <cell r="B80" t="str">
            <v>후렉시블</v>
          </cell>
          <cell r="C80" t="str">
            <v>16MM(방수)</v>
          </cell>
          <cell r="D80" t="str">
            <v>M</v>
          </cell>
          <cell r="E80">
            <v>370</v>
          </cell>
          <cell r="F80">
            <v>265</v>
          </cell>
        </row>
        <row r="81">
          <cell r="A81">
            <v>10079</v>
          </cell>
          <cell r="B81" t="str">
            <v>후렉시블</v>
          </cell>
          <cell r="C81" t="str">
            <v>22MM(방수)</v>
          </cell>
          <cell r="D81" t="str">
            <v>M</v>
          </cell>
          <cell r="E81">
            <v>506</v>
          </cell>
          <cell r="F81">
            <v>380</v>
          </cell>
        </row>
        <row r="82">
          <cell r="A82">
            <v>10080</v>
          </cell>
          <cell r="B82" t="str">
            <v>후렉시블</v>
          </cell>
          <cell r="C82" t="str">
            <v>28MM(방수)</v>
          </cell>
          <cell r="D82" t="str">
            <v>M</v>
          </cell>
          <cell r="E82">
            <v>645</v>
          </cell>
          <cell r="F82">
            <v>515</v>
          </cell>
        </row>
        <row r="83">
          <cell r="A83">
            <v>10081</v>
          </cell>
          <cell r="B83" t="str">
            <v>후렉시블</v>
          </cell>
          <cell r="C83" t="str">
            <v>16MM(코푸렉스)</v>
          </cell>
          <cell r="D83" t="str">
            <v>M</v>
          </cell>
          <cell r="E83">
            <v>1120</v>
          </cell>
          <cell r="F83">
            <v>980</v>
          </cell>
        </row>
        <row r="84">
          <cell r="A84">
            <v>10082</v>
          </cell>
          <cell r="B84" t="str">
            <v>후렉시블</v>
          </cell>
          <cell r="C84" t="str">
            <v>22MM(코푸렉스)</v>
          </cell>
          <cell r="D84" t="str">
            <v>M</v>
          </cell>
          <cell r="E84">
            <v>1500</v>
          </cell>
          <cell r="F84">
            <v>1315</v>
          </cell>
        </row>
        <row r="85">
          <cell r="A85">
            <v>10083</v>
          </cell>
          <cell r="B85" t="str">
            <v>후렉시블</v>
          </cell>
          <cell r="C85" t="str">
            <v>28MM(코푸렉스)</v>
          </cell>
          <cell r="D85" t="str">
            <v>M</v>
          </cell>
          <cell r="E85">
            <v>2100</v>
          </cell>
          <cell r="F85">
            <v>1800</v>
          </cell>
        </row>
        <row r="86">
          <cell r="A86">
            <v>10084</v>
          </cell>
          <cell r="B86" t="str">
            <v>JOINT BOX</v>
          </cell>
          <cell r="C86" t="str">
            <v>150*150*100</v>
          </cell>
          <cell r="D86" t="str">
            <v>EA</v>
          </cell>
          <cell r="E86">
            <v>2700</v>
          </cell>
          <cell r="F86">
            <v>2530</v>
          </cell>
        </row>
        <row r="87">
          <cell r="A87">
            <v>10085</v>
          </cell>
          <cell r="B87" t="str">
            <v>PULL BOX</v>
          </cell>
          <cell r="C87" t="str">
            <v>300*300*200</v>
          </cell>
          <cell r="D87" t="str">
            <v>EA</v>
          </cell>
          <cell r="E87">
            <v>4900</v>
          </cell>
          <cell r="F87">
            <v>4150</v>
          </cell>
        </row>
        <row r="88">
          <cell r="A88">
            <v>10086</v>
          </cell>
          <cell r="B88" t="str">
            <v>PULL BOX</v>
          </cell>
          <cell r="C88" t="str">
            <v>200*200*150</v>
          </cell>
          <cell r="D88" t="str">
            <v>EA</v>
          </cell>
          <cell r="E88">
            <v>4300</v>
          </cell>
          <cell r="F88">
            <v>4150</v>
          </cell>
        </row>
        <row r="89">
          <cell r="A89">
            <v>10087</v>
          </cell>
          <cell r="B89" t="str">
            <v>PULL BOX</v>
          </cell>
          <cell r="C89" t="str">
            <v>200*200*100</v>
          </cell>
          <cell r="D89" t="str">
            <v>EA</v>
          </cell>
          <cell r="E89">
            <v>3600</v>
          </cell>
          <cell r="F89">
            <v>3500</v>
          </cell>
        </row>
        <row r="90">
          <cell r="A90">
            <v>10088</v>
          </cell>
          <cell r="B90" t="str">
            <v>단자대</v>
          </cell>
          <cell r="C90" t="str">
            <v>20A15P</v>
          </cell>
          <cell r="D90" t="str">
            <v>EA</v>
          </cell>
          <cell r="E90">
            <v>2400</v>
          </cell>
          <cell r="F90">
            <v>1900</v>
          </cell>
        </row>
        <row r="91">
          <cell r="A91">
            <v>10089</v>
          </cell>
          <cell r="B91" t="str">
            <v>단자대</v>
          </cell>
          <cell r="C91" t="str">
            <v>20A20P</v>
          </cell>
          <cell r="D91" t="str">
            <v>EA</v>
          </cell>
          <cell r="E91">
            <v>3400</v>
          </cell>
          <cell r="F91">
            <v>2670</v>
          </cell>
        </row>
        <row r="92">
          <cell r="A92">
            <v>10090</v>
          </cell>
          <cell r="B92" t="str">
            <v>단자대</v>
          </cell>
          <cell r="C92" t="str">
            <v>20A25P</v>
          </cell>
          <cell r="D92" t="str">
            <v>EA</v>
          </cell>
          <cell r="E92">
            <v>4500</v>
          </cell>
        </row>
        <row r="93">
          <cell r="A93">
            <v>10091</v>
          </cell>
          <cell r="B93" t="str">
            <v>SP-T/B</v>
          </cell>
          <cell r="C93" t="str">
            <v>10P</v>
          </cell>
          <cell r="D93" t="str">
            <v>EA</v>
          </cell>
          <cell r="E93">
            <v>11500</v>
          </cell>
          <cell r="F93">
            <v>24000</v>
          </cell>
        </row>
        <row r="94">
          <cell r="A94">
            <v>10092</v>
          </cell>
          <cell r="B94" t="str">
            <v>FA-T/B</v>
          </cell>
          <cell r="C94" t="str">
            <v>20P</v>
          </cell>
          <cell r="D94" t="str">
            <v>EA</v>
          </cell>
          <cell r="E94">
            <v>12800</v>
          </cell>
          <cell r="F94">
            <v>28000</v>
          </cell>
        </row>
        <row r="95">
          <cell r="A95">
            <v>10093</v>
          </cell>
          <cell r="B95" t="str">
            <v>FA-T/B</v>
          </cell>
          <cell r="C95" t="str">
            <v>40P</v>
          </cell>
          <cell r="D95" t="str">
            <v>EA</v>
          </cell>
          <cell r="E95">
            <v>20000</v>
          </cell>
          <cell r="F95">
            <v>37000</v>
          </cell>
        </row>
        <row r="96">
          <cell r="A96">
            <v>10094</v>
          </cell>
          <cell r="B96" t="str">
            <v>전원공급기</v>
          </cell>
          <cell r="D96" t="str">
            <v>면</v>
          </cell>
          <cell r="E96">
            <v>320000</v>
          </cell>
          <cell r="F96">
            <v>250000</v>
          </cell>
        </row>
        <row r="97">
          <cell r="A97">
            <v>10095</v>
          </cell>
          <cell r="B97" t="str">
            <v>방화샷다연동제어기</v>
          </cell>
          <cell r="C97" t="str">
            <v>매입형</v>
          </cell>
          <cell r="D97" t="str">
            <v>SET</v>
          </cell>
          <cell r="E97">
            <v>350000</v>
          </cell>
          <cell r="F97">
            <v>100000</v>
          </cell>
        </row>
        <row r="98">
          <cell r="A98">
            <v>10096</v>
          </cell>
          <cell r="B98" t="str">
            <v>CABLE</v>
          </cell>
          <cell r="C98" t="str">
            <v>FR-3 1.6MM 4/C</v>
          </cell>
          <cell r="D98" t="str">
            <v>M</v>
          </cell>
          <cell r="E98">
            <v>1450</v>
          </cell>
          <cell r="F98">
            <v>1240</v>
          </cell>
        </row>
        <row r="99">
          <cell r="A99">
            <v>10097</v>
          </cell>
          <cell r="B99" t="str">
            <v>전선관</v>
          </cell>
          <cell r="C99" t="str">
            <v>HI-36C</v>
          </cell>
          <cell r="D99" t="str">
            <v>M</v>
          </cell>
          <cell r="E99">
            <v>1200</v>
          </cell>
          <cell r="F99">
            <v>1200</v>
          </cell>
        </row>
        <row r="100">
          <cell r="A100">
            <v>10098</v>
          </cell>
          <cell r="B100" t="str">
            <v>잡자재비</v>
          </cell>
          <cell r="C100" t="str">
            <v>재료비의5%</v>
          </cell>
          <cell r="D100" t="str">
            <v>식</v>
          </cell>
        </row>
        <row r="101">
          <cell r="A101">
            <v>10099</v>
          </cell>
          <cell r="B101" t="str">
            <v>전선관부속</v>
          </cell>
          <cell r="C101" t="str">
            <v>전선관의10%</v>
          </cell>
          <cell r="D101" t="str">
            <v>식</v>
          </cell>
        </row>
        <row r="102">
          <cell r="A102">
            <v>10100</v>
          </cell>
          <cell r="B102" t="str">
            <v>02.노무비</v>
          </cell>
        </row>
        <row r="103">
          <cell r="A103">
            <v>10101</v>
          </cell>
          <cell r="B103" t="str">
            <v>노무비</v>
          </cell>
          <cell r="C103" t="str">
            <v>내선전공</v>
          </cell>
          <cell r="D103" t="str">
            <v>인</v>
          </cell>
          <cell r="E103">
            <v>60000</v>
          </cell>
        </row>
        <row r="104">
          <cell r="A104">
            <v>10102</v>
          </cell>
          <cell r="B104" t="str">
            <v>노무비</v>
          </cell>
          <cell r="C104" t="str">
            <v>저압케이블공</v>
          </cell>
          <cell r="D104" t="str">
            <v>인</v>
          </cell>
          <cell r="E104">
            <v>66313</v>
          </cell>
        </row>
        <row r="105">
          <cell r="A105">
            <v>10103</v>
          </cell>
          <cell r="B105" t="str">
            <v>노무비</v>
          </cell>
          <cell r="C105" t="str">
            <v>통신내선공</v>
          </cell>
          <cell r="D105" t="str">
            <v>인</v>
          </cell>
          <cell r="E105">
            <v>57615</v>
          </cell>
        </row>
        <row r="106">
          <cell r="A106">
            <v>10104</v>
          </cell>
          <cell r="B106" t="str">
            <v>공구손료</v>
          </cell>
          <cell r="C106" t="str">
            <v>노무비의3%</v>
          </cell>
          <cell r="D106" t="str">
            <v>식</v>
          </cell>
        </row>
        <row r="107">
          <cell r="A107">
            <v>20001</v>
          </cell>
          <cell r="B107" t="str">
            <v>옥내소화전함</v>
          </cell>
          <cell r="C107" t="str">
            <v>1200*650*180</v>
          </cell>
          <cell r="D107" t="str">
            <v>SET</v>
          </cell>
          <cell r="E107">
            <v>150000</v>
          </cell>
          <cell r="F107">
            <v>87000</v>
          </cell>
        </row>
        <row r="108">
          <cell r="A108">
            <v>20002</v>
          </cell>
          <cell r="B108" t="str">
            <v>방수기구함</v>
          </cell>
          <cell r="C108" t="str">
            <v>1200*650*180</v>
          </cell>
          <cell r="D108" t="str">
            <v>SET</v>
          </cell>
          <cell r="E108">
            <v>150000</v>
          </cell>
          <cell r="F108">
            <v>87000</v>
          </cell>
        </row>
        <row r="109">
          <cell r="A109">
            <v>20003</v>
          </cell>
          <cell r="B109" t="str">
            <v>ANGLE V/V</v>
          </cell>
          <cell r="C109" t="str">
            <v>40A</v>
          </cell>
          <cell r="D109" t="str">
            <v>EA</v>
          </cell>
          <cell r="E109">
            <v>14000</v>
          </cell>
          <cell r="F109">
            <v>8000</v>
          </cell>
        </row>
        <row r="110">
          <cell r="A110">
            <v>20004</v>
          </cell>
          <cell r="B110" t="str">
            <v>ANGLE V/V</v>
          </cell>
          <cell r="C110" t="str">
            <v>65A</v>
          </cell>
          <cell r="D110" t="str">
            <v>EA</v>
          </cell>
          <cell r="E110">
            <v>24000</v>
          </cell>
          <cell r="F110">
            <v>18000</v>
          </cell>
        </row>
        <row r="111">
          <cell r="A111">
            <v>20005</v>
          </cell>
          <cell r="B111" t="str">
            <v>소방호스</v>
          </cell>
          <cell r="C111" t="str">
            <v>40A*15M</v>
          </cell>
          <cell r="D111" t="str">
            <v>EA</v>
          </cell>
          <cell r="E111">
            <v>25000</v>
          </cell>
          <cell r="F111">
            <v>20000</v>
          </cell>
        </row>
        <row r="112">
          <cell r="A112">
            <v>20006</v>
          </cell>
          <cell r="B112" t="str">
            <v>소방호스</v>
          </cell>
          <cell r="C112" t="str">
            <v>65A*15M</v>
          </cell>
          <cell r="D112" t="str">
            <v>EA</v>
          </cell>
          <cell r="E112">
            <v>55000</v>
          </cell>
          <cell r="F112">
            <v>40000</v>
          </cell>
        </row>
        <row r="113">
          <cell r="A113">
            <v>20007</v>
          </cell>
          <cell r="B113" t="str">
            <v>관창</v>
          </cell>
          <cell r="C113" t="str">
            <v>40A</v>
          </cell>
          <cell r="D113" t="str">
            <v>EA</v>
          </cell>
          <cell r="E113">
            <v>20000</v>
          </cell>
          <cell r="F113">
            <v>8000</v>
          </cell>
        </row>
        <row r="114">
          <cell r="A114">
            <v>20008</v>
          </cell>
          <cell r="B114" t="str">
            <v>관창</v>
          </cell>
          <cell r="C114" t="str">
            <v>65A</v>
          </cell>
          <cell r="D114" t="str">
            <v>EA</v>
          </cell>
          <cell r="E114">
            <v>25000</v>
          </cell>
          <cell r="F114">
            <v>10000</v>
          </cell>
        </row>
        <row r="115">
          <cell r="A115">
            <v>20009</v>
          </cell>
          <cell r="B115" t="str">
            <v>분말소화기</v>
          </cell>
          <cell r="C115" t="str">
            <v>1.5KG</v>
          </cell>
          <cell r="D115" t="str">
            <v>EA</v>
          </cell>
          <cell r="E115">
            <v>15000</v>
          </cell>
          <cell r="F115">
            <v>12000</v>
          </cell>
        </row>
        <row r="116">
          <cell r="A116">
            <v>20010</v>
          </cell>
          <cell r="B116" t="str">
            <v>분말소화기</v>
          </cell>
          <cell r="C116" t="str">
            <v>2.5KG</v>
          </cell>
          <cell r="D116" t="str">
            <v>EA</v>
          </cell>
          <cell r="E116">
            <v>23000</v>
          </cell>
          <cell r="F116">
            <v>13000</v>
          </cell>
        </row>
        <row r="117">
          <cell r="A117">
            <v>20011</v>
          </cell>
          <cell r="B117" t="str">
            <v>분말소화기</v>
          </cell>
          <cell r="C117" t="str">
            <v>3.3KG</v>
          </cell>
          <cell r="D117" t="str">
            <v>EA</v>
          </cell>
          <cell r="E117">
            <v>25000</v>
          </cell>
          <cell r="F117">
            <v>14000</v>
          </cell>
        </row>
        <row r="118">
          <cell r="A118">
            <v>20012</v>
          </cell>
          <cell r="B118" t="str">
            <v>분말소화기</v>
          </cell>
          <cell r="C118" t="str">
            <v>4.5KG</v>
          </cell>
          <cell r="D118" t="str">
            <v>EA</v>
          </cell>
          <cell r="E118">
            <v>32000</v>
          </cell>
          <cell r="F118">
            <v>16000</v>
          </cell>
        </row>
        <row r="119">
          <cell r="A119">
            <v>20013</v>
          </cell>
          <cell r="B119" t="str">
            <v>분말소화기</v>
          </cell>
          <cell r="C119" t="str">
            <v>20KG</v>
          </cell>
          <cell r="D119" t="str">
            <v>EA</v>
          </cell>
          <cell r="E119">
            <v>150000</v>
          </cell>
          <cell r="F119">
            <v>75000</v>
          </cell>
        </row>
        <row r="120">
          <cell r="A120">
            <v>20014</v>
          </cell>
          <cell r="B120" t="str">
            <v>자동확산소화기</v>
          </cell>
          <cell r="C120" t="str">
            <v>3.0KG</v>
          </cell>
          <cell r="D120" t="str">
            <v>EA</v>
          </cell>
          <cell r="E120">
            <v>28000</v>
          </cell>
          <cell r="F120">
            <v>15000</v>
          </cell>
        </row>
        <row r="121">
          <cell r="A121">
            <v>20015</v>
          </cell>
          <cell r="B121" t="str">
            <v>자동식소화기</v>
          </cell>
          <cell r="C121" t="str">
            <v>기계식</v>
          </cell>
          <cell r="D121" t="str">
            <v>EA</v>
          </cell>
          <cell r="E121">
            <v>165000</v>
          </cell>
          <cell r="F121">
            <v>140000</v>
          </cell>
        </row>
        <row r="122">
          <cell r="A122">
            <v>20016</v>
          </cell>
          <cell r="B122" t="str">
            <v>자동배수밸브</v>
          </cell>
          <cell r="C122" t="str">
            <v>20A</v>
          </cell>
          <cell r="D122" t="str">
            <v>EA</v>
          </cell>
          <cell r="E122">
            <v>4400</v>
          </cell>
          <cell r="F122">
            <v>4000</v>
          </cell>
        </row>
        <row r="123">
          <cell r="A123">
            <v>20017</v>
          </cell>
          <cell r="B123" t="str">
            <v>릴리프밸브</v>
          </cell>
          <cell r="C123" t="str">
            <v>25A</v>
          </cell>
          <cell r="D123" t="str">
            <v>EA</v>
          </cell>
          <cell r="E123">
            <v>30000</v>
          </cell>
          <cell r="F123">
            <v>16000</v>
          </cell>
        </row>
        <row r="124">
          <cell r="A124">
            <v>20018</v>
          </cell>
          <cell r="B124" t="str">
            <v>S/M CHECK V/V</v>
          </cell>
          <cell r="C124" t="str">
            <v>150A</v>
          </cell>
          <cell r="D124" t="str">
            <v>EA</v>
          </cell>
          <cell r="E124">
            <v>146000</v>
          </cell>
          <cell r="F124">
            <v>116999.99999999999</v>
          </cell>
          <cell r="G124">
            <v>128700</v>
          </cell>
        </row>
        <row r="125">
          <cell r="A125">
            <v>20019</v>
          </cell>
          <cell r="B125" t="str">
            <v>S/M CHECK V/V</v>
          </cell>
          <cell r="C125" t="str">
            <v>125A</v>
          </cell>
          <cell r="D125" t="str">
            <v>EA</v>
          </cell>
          <cell r="E125">
            <v>95760</v>
          </cell>
          <cell r="F125">
            <v>79800</v>
          </cell>
          <cell r="G125">
            <v>87780</v>
          </cell>
        </row>
        <row r="126">
          <cell r="A126">
            <v>20020</v>
          </cell>
          <cell r="B126" t="str">
            <v>S/M CHECK V/V</v>
          </cell>
          <cell r="C126" t="str">
            <v>100A</v>
          </cell>
          <cell r="D126" t="str">
            <v>EA</v>
          </cell>
          <cell r="E126">
            <v>68800</v>
          </cell>
          <cell r="F126">
            <v>50399.999999999993</v>
          </cell>
          <cell r="G126">
            <v>55440</v>
          </cell>
        </row>
        <row r="127">
          <cell r="A127">
            <v>20021</v>
          </cell>
          <cell r="B127" t="str">
            <v>S/M CHECK V/V</v>
          </cell>
          <cell r="C127" t="str">
            <v>80A</v>
          </cell>
          <cell r="D127" t="str">
            <v>EA</v>
          </cell>
          <cell r="E127">
            <v>48960</v>
          </cell>
          <cell r="F127">
            <v>40800</v>
          </cell>
          <cell r="G127">
            <v>44880</v>
          </cell>
        </row>
        <row r="128">
          <cell r="A128">
            <v>20022</v>
          </cell>
          <cell r="B128" t="str">
            <v>S/M CHECK V/V</v>
          </cell>
          <cell r="C128" t="str">
            <v>65A</v>
          </cell>
          <cell r="D128" t="str">
            <v>EA</v>
          </cell>
          <cell r="E128">
            <v>56400</v>
          </cell>
          <cell r="F128">
            <v>37200</v>
          </cell>
          <cell r="G128">
            <v>40920</v>
          </cell>
        </row>
        <row r="129">
          <cell r="A129">
            <v>20023</v>
          </cell>
          <cell r="B129" t="str">
            <v>S/M CHECK V/V</v>
          </cell>
          <cell r="C129" t="str">
            <v>50A</v>
          </cell>
          <cell r="D129" t="str">
            <v>EA</v>
          </cell>
          <cell r="E129">
            <v>36000</v>
          </cell>
          <cell r="F129">
            <v>29999.999999999996</v>
          </cell>
          <cell r="G129">
            <v>33000</v>
          </cell>
        </row>
        <row r="130">
          <cell r="A130">
            <v>20024</v>
          </cell>
          <cell r="B130" t="str">
            <v>청동 CHECK V/V</v>
          </cell>
          <cell r="C130" t="str">
            <v>50A</v>
          </cell>
          <cell r="D130" t="str">
            <v>EA</v>
          </cell>
          <cell r="E130">
            <v>23044.363636363632</v>
          </cell>
          <cell r="F130">
            <v>19203.63636363636</v>
          </cell>
          <cell r="G130">
            <v>21124</v>
          </cell>
        </row>
        <row r="131">
          <cell r="A131">
            <v>20025</v>
          </cell>
          <cell r="B131" t="str">
            <v>청동 CHECK V/V</v>
          </cell>
          <cell r="C131" t="str">
            <v>40A</v>
          </cell>
          <cell r="D131" t="str">
            <v>EA</v>
          </cell>
          <cell r="E131">
            <v>15227.999999999998</v>
          </cell>
          <cell r="F131">
            <v>12689.999999999998</v>
          </cell>
          <cell r="G131">
            <v>13959</v>
          </cell>
        </row>
        <row r="132">
          <cell r="A132">
            <v>20026</v>
          </cell>
          <cell r="B132" t="str">
            <v>OS&amp;Y GATE V/V</v>
          </cell>
          <cell r="C132" t="str">
            <v>150A</v>
          </cell>
          <cell r="D132" t="str">
            <v>EA</v>
          </cell>
          <cell r="E132">
            <v>135000</v>
          </cell>
          <cell r="F132">
            <v>158400</v>
          </cell>
          <cell r="G132">
            <v>174240</v>
          </cell>
        </row>
        <row r="133">
          <cell r="A133">
            <v>20027</v>
          </cell>
          <cell r="B133" t="str">
            <v>OS&amp;Y GATE V/V</v>
          </cell>
          <cell r="C133" t="str">
            <v>125A</v>
          </cell>
          <cell r="D133" t="str">
            <v>EA</v>
          </cell>
          <cell r="E133">
            <v>119680</v>
          </cell>
          <cell r="F133">
            <v>111749.99999999999</v>
          </cell>
          <cell r="G133">
            <v>122925</v>
          </cell>
        </row>
        <row r="134">
          <cell r="A134">
            <v>20028</v>
          </cell>
          <cell r="B134" t="str">
            <v>OS&amp;Y GATE V/V</v>
          </cell>
          <cell r="C134" t="str">
            <v>100A</v>
          </cell>
          <cell r="D134" t="str">
            <v>EA</v>
          </cell>
          <cell r="E134">
            <v>97240</v>
          </cell>
          <cell r="F134">
            <v>83810</v>
          </cell>
          <cell r="G134">
            <v>92191</v>
          </cell>
        </row>
        <row r="135">
          <cell r="A135">
            <v>20029</v>
          </cell>
          <cell r="B135" t="str">
            <v>OS&amp;Y GATE V/V(T/S)</v>
          </cell>
          <cell r="C135" t="str">
            <v>100A</v>
          </cell>
          <cell r="D135" t="str">
            <v>EA</v>
          </cell>
          <cell r="E135">
            <v>159000</v>
          </cell>
          <cell r="F135">
            <v>0</v>
          </cell>
        </row>
        <row r="136">
          <cell r="A136">
            <v>20030</v>
          </cell>
          <cell r="B136" t="str">
            <v>OS&amp;Y GATE V/V</v>
          </cell>
          <cell r="C136" t="str">
            <v>80A</v>
          </cell>
          <cell r="D136" t="str">
            <v>EA</v>
          </cell>
          <cell r="E136">
            <v>72912</v>
          </cell>
          <cell r="F136">
            <v>60759.999999999993</v>
          </cell>
          <cell r="G136">
            <v>66836</v>
          </cell>
        </row>
        <row r="137">
          <cell r="A137">
            <v>20031</v>
          </cell>
          <cell r="B137" t="str">
            <v>OS&amp;Y GATE V/V</v>
          </cell>
          <cell r="C137" t="str">
            <v>65A</v>
          </cell>
          <cell r="D137" t="str">
            <v>EA</v>
          </cell>
          <cell r="E137">
            <v>64815.272727272721</v>
          </cell>
          <cell r="F137">
            <v>54012.727272727265</v>
          </cell>
          <cell r="G137">
            <v>59414</v>
          </cell>
        </row>
        <row r="138">
          <cell r="A138">
            <v>20032</v>
          </cell>
          <cell r="B138" t="str">
            <v>OS&amp;Y GATE V/V</v>
          </cell>
          <cell r="C138" t="str">
            <v>50A</v>
          </cell>
          <cell r="D138" t="str">
            <v>EA</v>
          </cell>
          <cell r="E138">
            <v>63695.999999999993</v>
          </cell>
          <cell r="F138">
            <v>53079.999999999993</v>
          </cell>
          <cell r="G138">
            <v>58388</v>
          </cell>
        </row>
        <row r="139">
          <cell r="A139">
            <v>20033</v>
          </cell>
          <cell r="B139" t="str">
            <v>GATE V/V</v>
          </cell>
          <cell r="C139" t="str">
            <v>65A</v>
          </cell>
          <cell r="D139" t="str">
            <v>EA</v>
          </cell>
          <cell r="E139">
            <v>51961.090909090904</v>
          </cell>
          <cell r="F139">
            <v>43300.909090909088</v>
          </cell>
          <cell r="G139">
            <v>47631</v>
          </cell>
        </row>
        <row r="140">
          <cell r="A140">
            <v>20034</v>
          </cell>
          <cell r="B140" t="str">
            <v>GATE V/V</v>
          </cell>
          <cell r="C140" t="str">
            <v>50A</v>
          </cell>
          <cell r="D140" t="str">
            <v>EA</v>
          </cell>
          <cell r="E140">
            <v>47769.818181818177</v>
          </cell>
          <cell r="F140">
            <v>39808.181818181816</v>
          </cell>
          <cell r="G140">
            <v>43789</v>
          </cell>
        </row>
        <row r="141">
          <cell r="A141">
            <v>20035</v>
          </cell>
          <cell r="B141" t="str">
            <v>청동 GATE V/V</v>
          </cell>
          <cell r="C141" t="str">
            <v>40A</v>
          </cell>
          <cell r="D141" t="str">
            <v>EA</v>
          </cell>
          <cell r="E141">
            <v>18486.545454545452</v>
          </cell>
          <cell r="F141">
            <v>15405.454545454544</v>
          </cell>
          <cell r="G141">
            <v>16946</v>
          </cell>
        </row>
        <row r="142">
          <cell r="A142">
            <v>20036</v>
          </cell>
          <cell r="B142" t="str">
            <v>볼 밸브</v>
          </cell>
          <cell r="C142" t="str">
            <v>25A</v>
          </cell>
          <cell r="D142" t="str">
            <v>EA</v>
          </cell>
          <cell r="E142">
            <v>4836</v>
          </cell>
          <cell r="F142">
            <v>4029.9999999999995</v>
          </cell>
          <cell r="G142">
            <v>4433</v>
          </cell>
        </row>
        <row r="143">
          <cell r="A143">
            <v>20037</v>
          </cell>
          <cell r="B143" t="str">
            <v>FLANGE</v>
          </cell>
          <cell r="C143" t="str">
            <v>150A</v>
          </cell>
          <cell r="D143" t="str">
            <v>EA</v>
          </cell>
          <cell r="E143">
            <v>9268.363636363636</v>
          </cell>
          <cell r="F143">
            <v>7723.6363636363631</v>
          </cell>
          <cell r="G143">
            <v>8496</v>
          </cell>
        </row>
        <row r="144">
          <cell r="A144">
            <v>20038</v>
          </cell>
          <cell r="B144" t="str">
            <v>FLANGE</v>
          </cell>
          <cell r="C144" t="str">
            <v>125A</v>
          </cell>
          <cell r="D144" t="str">
            <v>EA</v>
          </cell>
          <cell r="E144">
            <v>6252</v>
          </cell>
          <cell r="F144">
            <v>5210</v>
          </cell>
          <cell r="G144">
            <v>5731</v>
          </cell>
        </row>
        <row r="145">
          <cell r="A145">
            <v>20039</v>
          </cell>
          <cell r="B145" t="str">
            <v>FLANGE</v>
          </cell>
          <cell r="C145" t="str">
            <v>100A</v>
          </cell>
          <cell r="D145" t="str">
            <v>EA</v>
          </cell>
          <cell r="E145">
            <v>4327.6363636363631</v>
          </cell>
          <cell r="F145">
            <v>3606.363636363636</v>
          </cell>
          <cell r="G145">
            <v>3967</v>
          </cell>
        </row>
        <row r="146">
          <cell r="A146">
            <v>20040</v>
          </cell>
          <cell r="B146" t="str">
            <v>FLANGE</v>
          </cell>
          <cell r="C146" t="str">
            <v>80A</v>
          </cell>
          <cell r="D146" t="str">
            <v>EA</v>
          </cell>
          <cell r="E146">
            <v>3667.6363636363631</v>
          </cell>
          <cell r="F146">
            <v>3056.363636363636</v>
          </cell>
          <cell r="G146">
            <v>3362</v>
          </cell>
        </row>
        <row r="147">
          <cell r="A147">
            <v>20041</v>
          </cell>
          <cell r="B147" t="str">
            <v>FLANGE</v>
          </cell>
          <cell r="C147" t="str">
            <v>65A</v>
          </cell>
          <cell r="D147" t="str">
            <v>EA</v>
          </cell>
          <cell r="E147">
            <v>3427.6363636363631</v>
          </cell>
          <cell r="F147">
            <v>2856.363636363636</v>
          </cell>
          <cell r="G147">
            <v>3142</v>
          </cell>
        </row>
        <row r="148">
          <cell r="A148">
            <v>20042</v>
          </cell>
          <cell r="B148" t="str">
            <v>FLANGE</v>
          </cell>
          <cell r="C148" t="str">
            <v>50A</v>
          </cell>
          <cell r="D148" t="str">
            <v>EA</v>
          </cell>
          <cell r="E148">
            <v>2794.909090909091</v>
          </cell>
          <cell r="F148">
            <v>2329.090909090909</v>
          </cell>
          <cell r="G148">
            <v>2562</v>
          </cell>
        </row>
        <row r="149">
          <cell r="A149">
            <v>20043</v>
          </cell>
          <cell r="B149" t="str">
            <v>가스켓</v>
          </cell>
          <cell r="C149" t="str">
            <v>150A</v>
          </cell>
          <cell r="D149" t="str">
            <v>EA</v>
          </cell>
          <cell r="E149">
            <v>1488</v>
          </cell>
          <cell r="F149">
            <v>1240</v>
          </cell>
          <cell r="G149">
            <v>1364</v>
          </cell>
        </row>
        <row r="150">
          <cell r="A150">
            <v>20044</v>
          </cell>
          <cell r="B150" t="str">
            <v>가스켓</v>
          </cell>
          <cell r="C150" t="str">
            <v>125A</v>
          </cell>
          <cell r="D150" t="str">
            <v>EA</v>
          </cell>
          <cell r="E150">
            <v>1200</v>
          </cell>
          <cell r="F150">
            <v>999.99999999999989</v>
          </cell>
          <cell r="G150">
            <v>1100</v>
          </cell>
        </row>
        <row r="151">
          <cell r="A151">
            <v>20045</v>
          </cell>
          <cell r="B151" t="str">
            <v>가스켓</v>
          </cell>
          <cell r="C151" t="str">
            <v>100A</v>
          </cell>
          <cell r="D151" t="str">
            <v>EA</v>
          </cell>
          <cell r="E151">
            <v>935.99999999999989</v>
          </cell>
          <cell r="F151">
            <v>779.99999999999989</v>
          </cell>
          <cell r="G151">
            <v>858</v>
          </cell>
        </row>
        <row r="152">
          <cell r="A152">
            <v>20046</v>
          </cell>
          <cell r="B152" t="str">
            <v>가스켓</v>
          </cell>
          <cell r="C152" t="str">
            <v>80A</v>
          </cell>
          <cell r="D152" t="str">
            <v>EA</v>
          </cell>
          <cell r="E152">
            <v>708</v>
          </cell>
          <cell r="F152">
            <v>590</v>
          </cell>
          <cell r="G152">
            <v>649</v>
          </cell>
        </row>
        <row r="153">
          <cell r="A153">
            <v>20047</v>
          </cell>
          <cell r="B153" t="str">
            <v>가스켓</v>
          </cell>
          <cell r="C153" t="str">
            <v>65A</v>
          </cell>
          <cell r="D153" t="str">
            <v>EA</v>
          </cell>
          <cell r="E153">
            <v>648</v>
          </cell>
          <cell r="F153">
            <v>540</v>
          </cell>
          <cell r="G153">
            <v>594</v>
          </cell>
        </row>
        <row r="154">
          <cell r="A154">
            <v>20048</v>
          </cell>
          <cell r="B154" t="str">
            <v>가스켓</v>
          </cell>
          <cell r="C154" t="str">
            <v>50A</v>
          </cell>
          <cell r="D154" t="str">
            <v>EA</v>
          </cell>
          <cell r="E154">
            <v>552</v>
          </cell>
          <cell r="F154">
            <v>459.99999999999994</v>
          </cell>
          <cell r="G154">
            <v>506</v>
          </cell>
        </row>
        <row r="155">
          <cell r="A155">
            <v>20049</v>
          </cell>
          <cell r="B155" t="str">
            <v>스트레이너</v>
          </cell>
          <cell r="C155" t="str">
            <v>150A</v>
          </cell>
          <cell r="D155" t="str">
            <v>EA</v>
          </cell>
          <cell r="E155">
            <v>69120</v>
          </cell>
          <cell r="F155">
            <v>57599.999999999993</v>
          </cell>
          <cell r="G155">
            <v>63360</v>
          </cell>
        </row>
        <row r="156">
          <cell r="A156">
            <v>20050</v>
          </cell>
          <cell r="B156" t="str">
            <v>스트레이너</v>
          </cell>
          <cell r="C156" t="str">
            <v>125A</v>
          </cell>
          <cell r="D156" t="str">
            <v>EA</v>
          </cell>
          <cell r="E156">
            <v>57023.999999999993</v>
          </cell>
          <cell r="F156">
            <v>47519.999999999993</v>
          </cell>
          <cell r="G156">
            <v>52272</v>
          </cell>
        </row>
        <row r="157">
          <cell r="A157">
            <v>20051</v>
          </cell>
          <cell r="B157" t="str">
            <v>스트레이너</v>
          </cell>
          <cell r="C157" t="str">
            <v>100A</v>
          </cell>
          <cell r="D157" t="str">
            <v>EA</v>
          </cell>
          <cell r="E157">
            <v>38880</v>
          </cell>
          <cell r="F157">
            <v>32399.999999999996</v>
          </cell>
          <cell r="G157">
            <v>35640</v>
          </cell>
        </row>
        <row r="158">
          <cell r="A158">
            <v>20052</v>
          </cell>
          <cell r="B158" t="str">
            <v>스트레이너</v>
          </cell>
          <cell r="C158" t="str">
            <v>80A</v>
          </cell>
          <cell r="D158" t="str">
            <v>EA</v>
          </cell>
          <cell r="E158">
            <v>27647.999999999996</v>
          </cell>
          <cell r="F158">
            <v>23039.999999999996</v>
          </cell>
          <cell r="G158">
            <v>25344</v>
          </cell>
        </row>
        <row r="159">
          <cell r="A159">
            <v>20053</v>
          </cell>
          <cell r="B159" t="str">
            <v>스트레이너</v>
          </cell>
          <cell r="C159" t="str">
            <v>65A</v>
          </cell>
          <cell r="D159" t="str">
            <v>EA</v>
          </cell>
          <cell r="E159">
            <v>23328</v>
          </cell>
          <cell r="F159">
            <v>19440</v>
          </cell>
          <cell r="G159">
            <v>21384</v>
          </cell>
        </row>
        <row r="160">
          <cell r="A160">
            <v>20054</v>
          </cell>
          <cell r="B160" t="str">
            <v>스트레이너</v>
          </cell>
          <cell r="C160" t="str">
            <v>50A</v>
          </cell>
          <cell r="D160" t="str">
            <v>EA</v>
          </cell>
          <cell r="E160">
            <v>21600</v>
          </cell>
          <cell r="F160">
            <v>18000</v>
          </cell>
          <cell r="G160">
            <v>19800</v>
          </cell>
        </row>
        <row r="161">
          <cell r="A161">
            <v>20055</v>
          </cell>
          <cell r="B161" t="str">
            <v>스트레이너</v>
          </cell>
          <cell r="C161" t="str">
            <v>40A</v>
          </cell>
          <cell r="D161" t="str">
            <v>EA</v>
          </cell>
          <cell r="E161">
            <v>9475.636363636364</v>
          </cell>
          <cell r="F161">
            <v>7896.363636363636</v>
          </cell>
          <cell r="G161">
            <v>8686</v>
          </cell>
        </row>
        <row r="162">
          <cell r="A162">
            <v>20056</v>
          </cell>
          <cell r="B162" t="str">
            <v>후렉시블죠인트(철)</v>
          </cell>
          <cell r="C162" t="str">
            <v>150A</v>
          </cell>
          <cell r="D162" t="str">
            <v>EA</v>
          </cell>
          <cell r="E162">
            <v>82615.636363636353</v>
          </cell>
          <cell r="F162">
            <v>68846.363636363632</v>
          </cell>
          <cell r="G162">
            <v>75731</v>
          </cell>
        </row>
        <row r="163">
          <cell r="A163">
            <v>20057</v>
          </cell>
          <cell r="B163" t="str">
            <v>후렉시블죠인트(고)</v>
          </cell>
          <cell r="C163" t="str">
            <v>150A</v>
          </cell>
          <cell r="D163" t="str">
            <v>EA</v>
          </cell>
          <cell r="E163">
            <v>83952</v>
          </cell>
          <cell r="F163">
            <v>69960</v>
          </cell>
          <cell r="G163">
            <v>76956</v>
          </cell>
        </row>
        <row r="164">
          <cell r="A164">
            <v>20058</v>
          </cell>
          <cell r="B164" t="str">
            <v>후렉시블죠인트(철)</v>
          </cell>
          <cell r="C164" t="str">
            <v>125A</v>
          </cell>
          <cell r="D164" t="str">
            <v>EA</v>
          </cell>
          <cell r="E164">
            <v>64151.999999999993</v>
          </cell>
          <cell r="F164">
            <v>53459.999999999993</v>
          </cell>
          <cell r="G164">
            <v>58806</v>
          </cell>
        </row>
        <row r="165">
          <cell r="A165">
            <v>20059</v>
          </cell>
          <cell r="B165" t="str">
            <v>후렉시블죠인트(고)</v>
          </cell>
          <cell r="C165" t="str">
            <v>125A</v>
          </cell>
          <cell r="D165" t="str">
            <v>EA</v>
          </cell>
          <cell r="E165">
            <v>67766.181818181809</v>
          </cell>
          <cell r="F165">
            <v>56471.818181818177</v>
          </cell>
          <cell r="G165">
            <v>62119</v>
          </cell>
        </row>
        <row r="166">
          <cell r="A166">
            <v>20060</v>
          </cell>
          <cell r="B166" t="str">
            <v>후렉시블죠인트(철)</v>
          </cell>
          <cell r="C166" t="str">
            <v>100A</v>
          </cell>
          <cell r="D166" t="str">
            <v>EA</v>
          </cell>
          <cell r="E166">
            <v>43200</v>
          </cell>
          <cell r="F166">
            <v>36000</v>
          </cell>
          <cell r="G166">
            <v>39600</v>
          </cell>
        </row>
        <row r="167">
          <cell r="A167">
            <v>20061</v>
          </cell>
          <cell r="B167" t="str">
            <v>후렉시블죠인트(고)</v>
          </cell>
          <cell r="C167" t="str">
            <v>100A</v>
          </cell>
          <cell r="D167" t="str">
            <v>EA</v>
          </cell>
          <cell r="E167">
            <v>46225.090909090904</v>
          </cell>
          <cell r="F167">
            <v>38520.909090909088</v>
          </cell>
          <cell r="G167">
            <v>42373</v>
          </cell>
        </row>
        <row r="168">
          <cell r="A168">
            <v>20062</v>
          </cell>
          <cell r="B168" t="str">
            <v>후렉시블죠인트(철)</v>
          </cell>
          <cell r="C168" t="str">
            <v>80A</v>
          </cell>
          <cell r="D168" t="str">
            <v>EA</v>
          </cell>
          <cell r="E168">
            <v>41040</v>
          </cell>
          <cell r="F168">
            <v>34200</v>
          </cell>
          <cell r="G168">
            <v>37620</v>
          </cell>
        </row>
        <row r="169">
          <cell r="A169">
            <v>20063</v>
          </cell>
          <cell r="B169" t="str">
            <v>후렉시블죠인트(고)</v>
          </cell>
          <cell r="C169" t="str">
            <v>80A</v>
          </cell>
          <cell r="D169" t="str">
            <v>EA</v>
          </cell>
          <cell r="E169">
            <v>38239.63636363636</v>
          </cell>
          <cell r="F169">
            <v>31866.363636363632</v>
          </cell>
          <cell r="G169">
            <v>35053</v>
          </cell>
        </row>
        <row r="170">
          <cell r="A170">
            <v>20064</v>
          </cell>
          <cell r="B170" t="str">
            <v>후렉시블죠인트(철)</v>
          </cell>
          <cell r="C170" t="str">
            <v>65A</v>
          </cell>
          <cell r="D170" t="str">
            <v>EA</v>
          </cell>
          <cell r="E170">
            <v>30959.999999999996</v>
          </cell>
          <cell r="F170">
            <v>25799.999999999996</v>
          </cell>
          <cell r="G170">
            <v>28380</v>
          </cell>
        </row>
        <row r="171">
          <cell r="A171">
            <v>20065</v>
          </cell>
          <cell r="B171" t="str">
            <v>후렉시블죠인트(고)</v>
          </cell>
          <cell r="C171" t="str">
            <v>65A</v>
          </cell>
          <cell r="D171" t="str">
            <v>EA</v>
          </cell>
          <cell r="E171">
            <v>32553.81818181818</v>
          </cell>
          <cell r="F171">
            <v>27128.181818181816</v>
          </cell>
          <cell r="G171">
            <v>29841</v>
          </cell>
        </row>
        <row r="172">
          <cell r="A172">
            <v>20066</v>
          </cell>
          <cell r="B172" t="str">
            <v>후렉시블죠인트(철)</v>
          </cell>
          <cell r="C172" t="str">
            <v>50A</v>
          </cell>
          <cell r="D172" t="str">
            <v>EA</v>
          </cell>
          <cell r="E172">
            <v>26640</v>
          </cell>
          <cell r="F172">
            <v>22200</v>
          </cell>
          <cell r="G172">
            <v>24420</v>
          </cell>
        </row>
        <row r="173">
          <cell r="A173">
            <v>20067</v>
          </cell>
          <cell r="B173" t="str">
            <v>후렉시블죠인트(고)</v>
          </cell>
          <cell r="C173" t="str">
            <v>50A</v>
          </cell>
          <cell r="D173" t="str">
            <v>EA</v>
          </cell>
          <cell r="E173">
            <v>27139.636363636364</v>
          </cell>
          <cell r="F173">
            <v>22616.363636363636</v>
          </cell>
          <cell r="G173">
            <v>24878</v>
          </cell>
        </row>
        <row r="174">
          <cell r="A174">
            <v>20068</v>
          </cell>
          <cell r="B174" t="str">
            <v>후렉시블죠인트(철)</v>
          </cell>
          <cell r="C174" t="str">
            <v>40A</v>
          </cell>
          <cell r="D174" t="str">
            <v>EA</v>
          </cell>
          <cell r="E174">
            <v>21600</v>
          </cell>
          <cell r="F174">
            <v>18000</v>
          </cell>
          <cell r="G174">
            <v>19800</v>
          </cell>
        </row>
        <row r="175">
          <cell r="A175">
            <v>20069</v>
          </cell>
          <cell r="B175" t="str">
            <v>후렉시블죠인트(고)</v>
          </cell>
          <cell r="C175" t="str">
            <v>40A</v>
          </cell>
          <cell r="D175" t="str">
            <v>EA</v>
          </cell>
          <cell r="E175">
            <v>21792</v>
          </cell>
          <cell r="F175">
            <v>18160</v>
          </cell>
          <cell r="G175">
            <v>19976</v>
          </cell>
        </row>
        <row r="176">
          <cell r="A176">
            <v>20070</v>
          </cell>
          <cell r="B176" t="str">
            <v>연결송수구</v>
          </cell>
          <cell r="C176" t="str">
            <v>100*65*65</v>
          </cell>
          <cell r="D176" t="str">
            <v>EA</v>
          </cell>
          <cell r="E176">
            <v>130000</v>
          </cell>
          <cell r="F176">
            <v>60000</v>
          </cell>
        </row>
        <row r="177">
          <cell r="A177">
            <v>20071</v>
          </cell>
          <cell r="B177" t="str">
            <v>W.H.C</v>
          </cell>
          <cell r="C177" t="str">
            <v>150A</v>
          </cell>
          <cell r="D177" t="str">
            <v>EA</v>
          </cell>
          <cell r="E177">
            <v>55000</v>
          </cell>
          <cell r="F177">
            <v>45000</v>
          </cell>
        </row>
        <row r="178">
          <cell r="A178">
            <v>20072</v>
          </cell>
          <cell r="B178" t="str">
            <v>W.H.C</v>
          </cell>
          <cell r="C178" t="str">
            <v>125A</v>
          </cell>
          <cell r="D178" t="str">
            <v>EA</v>
          </cell>
        </row>
        <row r="179">
          <cell r="A179">
            <v>20073</v>
          </cell>
          <cell r="B179" t="str">
            <v>W.H.C</v>
          </cell>
          <cell r="C179" t="str">
            <v>100A</v>
          </cell>
          <cell r="D179" t="str">
            <v>EA</v>
          </cell>
          <cell r="E179">
            <v>45000</v>
          </cell>
          <cell r="F179">
            <v>35000</v>
          </cell>
        </row>
        <row r="180">
          <cell r="A180">
            <v>20074</v>
          </cell>
          <cell r="B180" t="str">
            <v>W.H.C</v>
          </cell>
          <cell r="C180" t="str">
            <v>80A</v>
          </cell>
          <cell r="D180" t="str">
            <v>EA</v>
          </cell>
          <cell r="E180">
            <v>40000</v>
          </cell>
          <cell r="F180">
            <v>30000</v>
          </cell>
        </row>
        <row r="181">
          <cell r="A181">
            <v>20075</v>
          </cell>
          <cell r="B181" t="str">
            <v>W.H.C</v>
          </cell>
          <cell r="C181" t="str">
            <v>65A</v>
          </cell>
          <cell r="D181" t="str">
            <v>EA</v>
          </cell>
          <cell r="E181">
            <v>32000</v>
          </cell>
          <cell r="F181">
            <v>22000</v>
          </cell>
        </row>
        <row r="182">
          <cell r="A182">
            <v>20076</v>
          </cell>
          <cell r="B182" t="str">
            <v>W.H.C</v>
          </cell>
          <cell r="C182" t="str">
            <v>50A</v>
          </cell>
          <cell r="D182" t="str">
            <v>EA</v>
          </cell>
          <cell r="E182">
            <v>30000</v>
          </cell>
          <cell r="F182">
            <v>20000</v>
          </cell>
        </row>
        <row r="183">
          <cell r="A183">
            <v>20077</v>
          </cell>
          <cell r="B183" t="str">
            <v>백강관(KSD-3507)</v>
          </cell>
          <cell r="C183" t="str">
            <v>SPP/150A</v>
          </cell>
          <cell r="D183" t="str">
            <v>M</v>
          </cell>
          <cell r="E183">
            <v>14800</v>
          </cell>
          <cell r="F183">
            <v>12478.333333333332</v>
          </cell>
          <cell r="G183">
            <v>82357</v>
          </cell>
        </row>
        <row r="184">
          <cell r="A184">
            <v>20078</v>
          </cell>
          <cell r="B184" t="str">
            <v>백강관(KSD-3507)</v>
          </cell>
          <cell r="C184" t="str">
            <v>SPP/125A</v>
          </cell>
          <cell r="D184" t="str">
            <v>M</v>
          </cell>
          <cell r="E184">
            <v>12100</v>
          </cell>
          <cell r="F184">
            <v>10478.636363636362</v>
          </cell>
          <cell r="G184">
            <v>69159</v>
          </cell>
        </row>
        <row r="185">
          <cell r="A185">
            <v>20079</v>
          </cell>
          <cell r="B185" t="str">
            <v>백강관(KSD-3507)</v>
          </cell>
          <cell r="C185" t="str">
            <v>SPP/100A</v>
          </cell>
          <cell r="D185" t="str">
            <v>M</v>
          </cell>
          <cell r="E185">
            <v>8890</v>
          </cell>
          <cell r="F185">
            <v>7726.363636363636</v>
          </cell>
          <cell r="G185">
            <v>50994</v>
          </cell>
        </row>
        <row r="186">
          <cell r="A186">
            <v>20080</v>
          </cell>
          <cell r="B186" t="str">
            <v>백강관(KSD-3507)</v>
          </cell>
          <cell r="C186" t="str">
            <v>SPP/80A</v>
          </cell>
          <cell r="D186" t="str">
            <v>M</v>
          </cell>
          <cell r="E186">
            <v>6100</v>
          </cell>
          <cell r="F186">
            <v>5420.9090909090901</v>
          </cell>
          <cell r="G186">
            <v>35778</v>
          </cell>
        </row>
        <row r="187">
          <cell r="A187">
            <v>20081</v>
          </cell>
          <cell r="B187" t="str">
            <v>백강관(KSD-3507)</v>
          </cell>
          <cell r="C187" t="str">
            <v>SPP/65A</v>
          </cell>
          <cell r="D187" t="str">
            <v>M</v>
          </cell>
          <cell r="E187">
            <v>5090</v>
          </cell>
          <cell r="F187">
            <v>4286.6666666666661</v>
          </cell>
          <cell r="G187">
            <v>28292</v>
          </cell>
        </row>
        <row r="188">
          <cell r="A188">
            <v>20082</v>
          </cell>
          <cell r="B188" t="str">
            <v>백강관(KSD-3507)</v>
          </cell>
          <cell r="C188" t="str">
            <v>SPP/50A</v>
          </cell>
          <cell r="D188" t="str">
            <v>M</v>
          </cell>
          <cell r="E188">
            <v>3900</v>
          </cell>
          <cell r="F188">
            <v>3360.454545454545</v>
          </cell>
          <cell r="G188">
            <v>22179</v>
          </cell>
        </row>
        <row r="189">
          <cell r="A189">
            <v>20083</v>
          </cell>
          <cell r="B189" t="str">
            <v>백강관(KSD-3507)</v>
          </cell>
          <cell r="C189" t="str">
            <v>SPP/40A</v>
          </cell>
          <cell r="D189" t="str">
            <v>M</v>
          </cell>
          <cell r="E189">
            <v>2950</v>
          </cell>
          <cell r="F189">
            <v>2451.8181818181815</v>
          </cell>
          <cell r="G189">
            <v>16182</v>
          </cell>
        </row>
        <row r="190">
          <cell r="A190">
            <v>20084</v>
          </cell>
          <cell r="B190" t="str">
            <v>백강관(KSD-3507)</v>
          </cell>
          <cell r="C190" t="str">
            <v>SPP/32A</v>
          </cell>
          <cell r="D190" t="str">
            <v>M</v>
          </cell>
          <cell r="E190">
            <v>2600</v>
          </cell>
          <cell r="F190">
            <v>2132.8787878787875</v>
          </cell>
          <cell r="G190">
            <v>14077</v>
          </cell>
        </row>
        <row r="191">
          <cell r="A191">
            <v>20085</v>
          </cell>
          <cell r="B191" t="str">
            <v>백강관(KSD-3507)</v>
          </cell>
          <cell r="C191" t="str">
            <v>SPP/25A</v>
          </cell>
          <cell r="D191" t="str">
            <v>M</v>
          </cell>
          <cell r="E191">
            <v>2150</v>
          </cell>
          <cell r="F191">
            <v>1766.6666666666665</v>
          </cell>
          <cell r="G191">
            <v>11660</v>
          </cell>
        </row>
        <row r="192">
          <cell r="A192">
            <v>20086</v>
          </cell>
          <cell r="B192" t="str">
            <v>백엘보(용접)</v>
          </cell>
          <cell r="C192" t="str">
            <v>150A</v>
          </cell>
          <cell r="D192" t="str">
            <v>EA</v>
          </cell>
          <cell r="E192">
            <v>12168</v>
          </cell>
          <cell r="F192">
            <v>10140</v>
          </cell>
          <cell r="G192">
            <v>11154</v>
          </cell>
        </row>
        <row r="193">
          <cell r="A193">
            <v>20087</v>
          </cell>
          <cell r="B193" t="str">
            <v>백엘보(용접)</v>
          </cell>
          <cell r="C193" t="str">
            <v>125A</v>
          </cell>
          <cell r="D193" t="str">
            <v>EA</v>
          </cell>
          <cell r="E193">
            <v>7956</v>
          </cell>
          <cell r="F193">
            <v>6629.9999999999991</v>
          </cell>
          <cell r="G193">
            <v>7293</v>
          </cell>
        </row>
        <row r="194">
          <cell r="A194">
            <v>20088</v>
          </cell>
          <cell r="B194" t="str">
            <v>백엘보(용접)</v>
          </cell>
          <cell r="C194" t="str">
            <v>100A</v>
          </cell>
          <cell r="D194" t="str">
            <v>EA</v>
          </cell>
          <cell r="E194">
            <v>7100</v>
          </cell>
          <cell r="F194">
            <v>4095.454545454545</v>
          </cell>
          <cell r="G194">
            <v>4505</v>
          </cell>
        </row>
        <row r="195">
          <cell r="A195">
            <v>20089</v>
          </cell>
          <cell r="B195" t="str">
            <v>백엘보(용접)</v>
          </cell>
          <cell r="C195" t="str">
            <v>80A</v>
          </cell>
          <cell r="D195" t="str">
            <v>EA</v>
          </cell>
          <cell r="E195">
            <v>4607</v>
          </cell>
          <cell r="F195">
            <v>2340</v>
          </cell>
          <cell r="G195">
            <v>2574</v>
          </cell>
        </row>
        <row r="196">
          <cell r="A196">
            <v>20090</v>
          </cell>
          <cell r="B196" t="str">
            <v>백엘보(용접)</v>
          </cell>
          <cell r="C196" t="str">
            <v>65A</v>
          </cell>
          <cell r="D196" t="str">
            <v>EA</v>
          </cell>
          <cell r="E196">
            <v>2760</v>
          </cell>
          <cell r="F196">
            <v>1689.9999999999998</v>
          </cell>
          <cell r="G196">
            <v>1859</v>
          </cell>
        </row>
        <row r="197">
          <cell r="A197">
            <v>20091</v>
          </cell>
          <cell r="B197" t="str">
            <v>백엘보(나사)</v>
          </cell>
          <cell r="C197" t="str">
            <v>50A</v>
          </cell>
          <cell r="D197" t="str">
            <v>EA</v>
          </cell>
          <cell r="E197">
            <v>1794</v>
          </cell>
          <cell r="F197">
            <v>1612.7272727272725</v>
          </cell>
          <cell r="G197">
            <v>1774</v>
          </cell>
        </row>
        <row r="198">
          <cell r="A198">
            <v>20092</v>
          </cell>
          <cell r="B198" t="str">
            <v>백엘보(나사)</v>
          </cell>
          <cell r="C198" t="str">
            <v>40A</v>
          </cell>
          <cell r="D198" t="str">
            <v>EA</v>
          </cell>
          <cell r="E198">
            <v>1236</v>
          </cell>
          <cell r="F198">
            <v>1030</v>
          </cell>
          <cell r="G198">
            <v>1133</v>
          </cell>
        </row>
        <row r="199">
          <cell r="A199">
            <v>20093</v>
          </cell>
          <cell r="B199" t="str">
            <v>백엘보(나사)</v>
          </cell>
          <cell r="C199" t="str">
            <v>32A</v>
          </cell>
          <cell r="D199" t="str">
            <v>EA</v>
          </cell>
          <cell r="E199">
            <v>1041</v>
          </cell>
          <cell r="F199">
            <v>867.27272727272725</v>
          </cell>
          <cell r="G199">
            <v>954</v>
          </cell>
        </row>
        <row r="200">
          <cell r="A200">
            <v>20094</v>
          </cell>
          <cell r="B200" t="str">
            <v>백엘보(나사)</v>
          </cell>
          <cell r="C200" t="str">
            <v>25A</v>
          </cell>
          <cell r="D200" t="str">
            <v>EA</v>
          </cell>
          <cell r="E200">
            <v>1219</v>
          </cell>
          <cell r="F200">
            <v>562.72727272727263</v>
          </cell>
          <cell r="G200">
            <v>619</v>
          </cell>
        </row>
        <row r="201">
          <cell r="A201">
            <v>20095</v>
          </cell>
          <cell r="B201" t="str">
            <v>백티이(용접)</v>
          </cell>
          <cell r="C201" t="str">
            <v>150A</v>
          </cell>
          <cell r="D201" t="str">
            <v>EA</v>
          </cell>
          <cell r="E201">
            <v>14900</v>
          </cell>
          <cell r="F201">
            <v>12155.454545454544</v>
          </cell>
          <cell r="G201">
            <v>13371</v>
          </cell>
        </row>
        <row r="202">
          <cell r="A202">
            <v>20096</v>
          </cell>
          <cell r="B202" t="str">
            <v>백티이(용접)</v>
          </cell>
          <cell r="C202" t="str">
            <v>125A</v>
          </cell>
          <cell r="D202" t="str">
            <v>EA</v>
          </cell>
          <cell r="E202">
            <v>10200</v>
          </cell>
          <cell r="F202">
            <v>7476.363636363636</v>
          </cell>
          <cell r="G202">
            <v>8224</v>
          </cell>
        </row>
        <row r="203">
          <cell r="A203">
            <v>20097</v>
          </cell>
          <cell r="B203" t="str">
            <v>백티이(용접)</v>
          </cell>
          <cell r="C203" t="str">
            <v>100A</v>
          </cell>
          <cell r="D203" t="str">
            <v>EA</v>
          </cell>
          <cell r="E203">
            <v>6250</v>
          </cell>
          <cell r="F203">
            <v>5785.454545454545</v>
          </cell>
          <cell r="G203">
            <v>6364</v>
          </cell>
        </row>
        <row r="204">
          <cell r="A204">
            <v>20098</v>
          </cell>
          <cell r="B204" t="str">
            <v>백티이(용접)</v>
          </cell>
          <cell r="C204" t="str">
            <v>80A</v>
          </cell>
          <cell r="D204" t="str">
            <v>EA</v>
          </cell>
          <cell r="E204">
            <v>4970</v>
          </cell>
          <cell r="F204">
            <v>3497.272727272727</v>
          </cell>
          <cell r="G204">
            <v>3847</v>
          </cell>
        </row>
        <row r="205">
          <cell r="A205">
            <v>20099</v>
          </cell>
          <cell r="B205" t="str">
            <v>백티이(용접)</v>
          </cell>
          <cell r="C205" t="str">
            <v>65A</v>
          </cell>
          <cell r="D205" t="str">
            <v>EA</v>
          </cell>
          <cell r="E205">
            <v>4210</v>
          </cell>
          <cell r="F205">
            <v>2795.454545454545</v>
          </cell>
          <cell r="G205">
            <v>3075</v>
          </cell>
        </row>
        <row r="206">
          <cell r="A206">
            <v>20100</v>
          </cell>
          <cell r="B206" t="str">
            <v>백티이(나사)</v>
          </cell>
          <cell r="C206" t="str">
            <v>50A</v>
          </cell>
          <cell r="D206" t="str">
            <v>EA</v>
          </cell>
          <cell r="E206">
            <v>3790</v>
          </cell>
          <cell r="F206">
            <v>2107.272727272727</v>
          </cell>
          <cell r="G206">
            <v>2318</v>
          </cell>
        </row>
        <row r="207">
          <cell r="A207">
            <v>20101</v>
          </cell>
          <cell r="B207" t="str">
            <v>백티이(나사)</v>
          </cell>
          <cell r="C207" t="str">
            <v>40A</v>
          </cell>
          <cell r="D207" t="str">
            <v>EA</v>
          </cell>
          <cell r="E207">
            <v>2800</v>
          </cell>
          <cell r="F207">
            <v>1440.9090909090908</v>
          </cell>
          <cell r="G207">
            <v>1585</v>
          </cell>
        </row>
        <row r="208">
          <cell r="A208">
            <v>20102</v>
          </cell>
          <cell r="B208" t="str">
            <v>백티이(나사)</v>
          </cell>
          <cell r="C208" t="str">
            <v>32A</v>
          </cell>
          <cell r="D208" t="str">
            <v>EA</v>
          </cell>
          <cell r="E208">
            <v>1980</v>
          </cell>
          <cell r="F208">
            <v>1621.8181818181818</v>
          </cell>
          <cell r="G208">
            <v>1784</v>
          </cell>
        </row>
        <row r="209">
          <cell r="A209">
            <v>20103</v>
          </cell>
          <cell r="B209" t="str">
            <v>백티이(나사)</v>
          </cell>
          <cell r="C209" t="str">
            <v>25A</v>
          </cell>
          <cell r="D209" t="str">
            <v>EA</v>
          </cell>
          <cell r="E209">
            <v>1400</v>
          </cell>
          <cell r="F209">
            <v>780.90909090909088</v>
          </cell>
          <cell r="G209">
            <v>859</v>
          </cell>
        </row>
        <row r="210">
          <cell r="A210">
            <v>20104</v>
          </cell>
          <cell r="B210" t="str">
            <v>백레듀샤(용접)</v>
          </cell>
          <cell r="C210" t="str">
            <v>150A</v>
          </cell>
          <cell r="D210" t="str">
            <v>EA</v>
          </cell>
          <cell r="E210">
            <v>4836</v>
          </cell>
          <cell r="F210">
            <v>4029.9999999999995</v>
          </cell>
          <cell r="G210">
            <v>4433</v>
          </cell>
        </row>
        <row r="211">
          <cell r="A211">
            <v>20105</v>
          </cell>
          <cell r="B211" t="str">
            <v>백레듀샤(용접)</v>
          </cell>
          <cell r="C211" t="str">
            <v>125A</v>
          </cell>
          <cell r="D211" t="str">
            <v>EA</v>
          </cell>
          <cell r="E211">
            <v>3588</v>
          </cell>
          <cell r="F211">
            <v>2989.9999999999995</v>
          </cell>
          <cell r="G211">
            <v>3289</v>
          </cell>
        </row>
        <row r="212">
          <cell r="A212">
            <v>20106</v>
          </cell>
          <cell r="B212" t="str">
            <v>백레듀샤(용접)</v>
          </cell>
          <cell r="C212" t="str">
            <v>100A</v>
          </cell>
          <cell r="D212" t="str">
            <v>EA</v>
          </cell>
          <cell r="E212">
            <v>3680</v>
          </cell>
          <cell r="F212">
            <v>2015.4545454545453</v>
          </cell>
          <cell r="G212">
            <v>2217</v>
          </cell>
        </row>
        <row r="213">
          <cell r="A213">
            <v>20107</v>
          </cell>
          <cell r="B213" t="str">
            <v>백레듀샤(용접)</v>
          </cell>
          <cell r="C213" t="str">
            <v>80A</v>
          </cell>
          <cell r="D213" t="str">
            <v>EA</v>
          </cell>
          <cell r="E213">
            <v>1560</v>
          </cell>
          <cell r="F213">
            <v>1300</v>
          </cell>
          <cell r="G213">
            <v>1430</v>
          </cell>
        </row>
        <row r="214">
          <cell r="A214">
            <v>20108</v>
          </cell>
          <cell r="B214" t="str">
            <v>백레듀샤(용접)</v>
          </cell>
          <cell r="C214" t="str">
            <v>65A</v>
          </cell>
          <cell r="D214" t="str">
            <v>EA</v>
          </cell>
          <cell r="E214">
            <v>2262</v>
          </cell>
          <cell r="F214">
            <v>1052.7272727272727</v>
          </cell>
          <cell r="G214">
            <v>1158</v>
          </cell>
        </row>
        <row r="215">
          <cell r="A215">
            <v>20109</v>
          </cell>
          <cell r="B215" t="str">
            <v>백레듀샤(나사)</v>
          </cell>
          <cell r="C215" t="str">
            <v>50A</v>
          </cell>
          <cell r="D215" t="str">
            <v>EA</v>
          </cell>
          <cell r="E215">
            <v>1950</v>
          </cell>
          <cell r="F215">
            <v>1285.4545454545453</v>
          </cell>
          <cell r="G215">
            <v>1414</v>
          </cell>
        </row>
        <row r="216">
          <cell r="A216">
            <v>20110</v>
          </cell>
          <cell r="B216" t="str">
            <v>백레듀샤(나사)</v>
          </cell>
          <cell r="C216" t="str">
            <v>40A</v>
          </cell>
          <cell r="D216" t="str">
            <v>EA</v>
          </cell>
          <cell r="E216">
            <v>1930</v>
          </cell>
          <cell r="F216">
            <v>802.72727272727263</v>
          </cell>
          <cell r="G216">
            <v>883</v>
          </cell>
        </row>
        <row r="217">
          <cell r="A217">
            <v>20111</v>
          </cell>
          <cell r="B217" t="str">
            <v>백레듀샤(나사)</v>
          </cell>
          <cell r="C217" t="str">
            <v>32A</v>
          </cell>
          <cell r="D217" t="str">
            <v>EA</v>
          </cell>
          <cell r="E217">
            <v>985</v>
          </cell>
          <cell r="F217">
            <v>674.5454545454545</v>
          </cell>
          <cell r="G217">
            <v>742</v>
          </cell>
        </row>
        <row r="218">
          <cell r="A218">
            <v>20112</v>
          </cell>
          <cell r="B218" t="str">
            <v>백레듀샤(나사)</v>
          </cell>
          <cell r="C218" t="str">
            <v>25A</v>
          </cell>
          <cell r="D218" t="str">
            <v>EA</v>
          </cell>
          <cell r="E218">
            <v>660</v>
          </cell>
          <cell r="F218">
            <v>526.36363636363637</v>
          </cell>
          <cell r="G218">
            <v>579</v>
          </cell>
        </row>
        <row r="219">
          <cell r="A219">
            <v>20113</v>
          </cell>
          <cell r="B219" t="str">
            <v>백캡</v>
          </cell>
          <cell r="C219" t="str">
            <v>25A</v>
          </cell>
          <cell r="D219" t="str">
            <v>EA</v>
          </cell>
          <cell r="E219">
            <v>469</v>
          </cell>
          <cell r="F219">
            <v>390.90909090909088</v>
          </cell>
          <cell r="G219">
            <v>430</v>
          </cell>
        </row>
        <row r="220">
          <cell r="A220">
            <v>20114</v>
          </cell>
          <cell r="B220" t="str">
            <v>백캡</v>
          </cell>
          <cell r="C220" t="str">
            <v>32A</v>
          </cell>
          <cell r="D220" t="str">
            <v>EA</v>
          </cell>
        </row>
        <row r="221">
          <cell r="A221">
            <v>20115</v>
          </cell>
          <cell r="B221" t="str">
            <v>백캡</v>
          </cell>
          <cell r="C221" t="str">
            <v>40A</v>
          </cell>
          <cell r="D221" t="str">
            <v>EA</v>
          </cell>
        </row>
        <row r="222">
          <cell r="A222">
            <v>20116</v>
          </cell>
          <cell r="B222" t="str">
            <v>백캡</v>
          </cell>
          <cell r="C222" t="str">
            <v>50A</v>
          </cell>
          <cell r="D222" t="str">
            <v>EA</v>
          </cell>
        </row>
        <row r="223">
          <cell r="A223">
            <v>20117</v>
          </cell>
          <cell r="B223" t="str">
            <v>유니온</v>
          </cell>
          <cell r="C223" t="str">
            <v>25A</v>
          </cell>
          <cell r="D223" t="str">
            <v>EA</v>
          </cell>
          <cell r="E223">
            <v>2261</v>
          </cell>
          <cell r="F223">
            <v>1884.5454545454545</v>
          </cell>
          <cell r="G223">
            <v>2073</v>
          </cell>
        </row>
        <row r="224">
          <cell r="A224">
            <v>20118</v>
          </cell>
          <cell r="B224" t="str">
            <v>감압밸브</v>
          </cell>
          <cell r="C224" t="str">
            <v>40A</v>
          </cell>
          <cell r="D224" t="str">
            <v>EA</v>
          </cell>
          <cell r="E224">
            <v>12000</v>
          </cell>
          <cell r="F224">
            <v>6000</v>
          </cell>
        </row>
        <row r="225">
          <cell r="A225">
            <v>20119</v>
          </cell>
          <cell r="B225" t="str">
            <v>관보온재</v>
          </cell>
          <cell r="C225" t="str">
            <v>150A*20T</v>
          </cell>
          <cell r="D225" t="str">
            <v>M</v>
          </cell>
          <cell r="E225">
            <v>4010</v>
          </cell>
          <cell r="F225">
            <v>4050</v>
          </cell>
        </row>
        <row r="226">
          <cell r="A226">
            <v>20120</v>
          </cell>
          <cell r="B226" t="str">
            <v>관보온재</v>
          </cell>
          <cell r="C226" t="str">
            <v>125A*20T</v>
          </cell>
          <cell r="D226" t="str">
            <v>M</v>
          </cell>
          <cell r="E226">
            <v>3860</v>
          </cell>
          <cell r="F226">
            <v>3050</v>
          </cell>
        </row>
        <row r="227">
          <cell r="A227">
            <v>20121</v>
          </cell>
          <cell r="B227" t="str">
            <v>관보온재</v>
          </cell>
          <cell r="C227" t="str">
            <v>100A*20T</v>
          </cell>
          <cell r="D227" t="str">
            <v>M</v>
          </cell>
          <cell r="E227">
            <v>3681</v>
          </cell>
          <cell r="F227">
            <v>2360</v>
          </cell>
        </row>
        <row r="228">
          <cell r="A228">
            <v>20122</v>
          </cell>
          <cell r="B228" t="str">
            <v>관보온재</v>
          </cell>
          <cell r="C228" t="str">
            <v>80A*20T</v>
          </cell>
          <cell r="D228" t="str">
            <v>M</v>
          </cell>
          <cell r="E228">
            <v>3420</v>
          </cell>
          <cell r="F228">
            <v>1835</v>
          </cell>
        </row>
        <row r="229">
          <cell r="A229">
            <v>20123</v>
          </cell>
          <cell r="B229" t="str">
            <v>관보온재</v>
          </cell>
          <cell r="C229" t="str">
            <v>65A*20T</v>
          </cell>
          <cell r="D229" t="str">
            <v>M</v>
          </cell>
          <cell r="E229">
            <v>2794</v>
          </cell>
          <cell r="F229">
            <v>1660</v>
          </cell>
        </row>
        <row r="230">
          <cell r="A230">
            <v>20124</v>
          </cell>
          <cell r="B230" t="str">
            <v>관보온재</v>
          </cell>
          <cell r="C230" t="str">
            <v>50A*20T</v>
          </cell>
          <cell r="D230" t="str">
            <v>M</v>
          </cell>
          <cell r="E230">
            <v>2451</v>
          </cell>
          <cell r="F230">
            <v>1335</v>
          </cell>
        </row>
        <row r="231">
          <cell r="A231">
            <v>20125</v>
          </cell>
          <cell r="B231" t="str">
            <v>관보온재</v>
          </cell>
          <cell r="C231" t="str">
            <v>40A*20T</v>
          </cell>
          <cell r="D231" t="str">
            <v>M</v>
          </cell>
          <cell r="E231">
            <v>2137</v>
          </cell>
          <cell r="F231">
            <v>1130</v>
          </cell>
        </row>
        <row r="232">
          <cell r="A232">
            <v>20126</v>
          </cell>
          <cell r="B232" t="str">
            <v>관보온재</v>
          </cell>
          <cell r="C232" t="str">
            <v>32A*20T</v>
          </cell>
          <cell r="D232" t="str">
            <v>M</v>
          </cell>
          <cell r="E232">
            <v>2045</v>
          </cell>
          <cell r="F232">
            <v>1030</v>
          </cell>
        </row>
        <row r="233">
          <cell r="A233">
            <v>20127</v>
          </cell>
          <cell r="B233" t="str">
            <v>관보온재</v>
          </cell>
          <cell r="C233" t="str">
            <v>25A*20T</v>
          </cell>
          <cell r="D233" t="str">
            <v>M</v>
          </cell>
          <cell r="E233">
            <v>1893</v>
          </cell>
          <cell r="F233">
            <v>930</v>
          </cell>
        </row>
        <row r="234">
          <cell r="A234">
            <v>20128</v>
          </cell>
          <cell r="B234" t="str">
            <v>알람밸브</v>
          </cell>
          <cell r="C234" t="str">
            <v>150A</v>
          </cell>
          <cell r="D234" t="str">
            <v>SET</v>
          </cell>
          <cell r="E234">
            <v>400000</v>
          </cell>
          <cell r="F234">
            <v>230000</v>
          </cell>
        </row>
        <row r="235">
          <cell r="A235">
            <v>20129</v>
          </cell>
          <cell r="B235" t="str">
            <v>알람밸브</v>
          </cell>
          <cell r="C235" t="str">
            <v>125A</v>
          </cell>
          <cell r="D235" t="str">
            <v>SET</v>
          </cell>
        </row>
        <row r="236">
          <cell r="A236">
            <v>20130</v>
          </cell>
          <cell r="B236" t="str">
            <v>알람밸브</v>
          </cell>
          <cell r="C236" t="str">
            <v>100A</v>
          </cell>
          <cell r="D236" t="str">
            <v>SET</v>
          </cell>
          <cell r="E236">
            <v>320000</v>
          </cell>
          <cell r="F236">
            <v>200000</v>
          </cell>
        </row>
        <row r="237">
          <cell r="A237">
            <v>20131</v>
          </cell>
          <cell r="B237" t="str">
            <v>알람밸브</v>
          </cell>
          <cell r="C237" t="str">
            <v>80A</v>
          </cell>
          <cell r="D237" t="str">
            <v>SET</v>
          </cell>
          <cell r="E237">
            <v>280000</v>
          </cell>
          <cell r="F237">
            <v>0</v>
          </cell>
        </row>
        <row r="238">
          <cell r="A238">
            <v>20132</v>
          </cell>
          <cell r="B238" t="str">
            <v>알람밸브</v>
          </cell>
          <cell r="C238" t="str">
            <v>65A</v>
          </cell>
          <cell r="D238" t="str">
            <v>SET</v>
          </cell>
          <cell r="E238">
            <v>200000</v>
          </cell>
          <cell r="F238">
            <v>0</v>
          </cell>
        </row>
        <row r="239">
          <cell r="A239">
            <v>20133</v>
          </cell>
          <cell r="B239" t="str">
            <v>프리액션밸브</v>
          </cell>
          <cell r="C239" t="str">
            <v>150A</v>
          </cell>
          <cell r="D239" t="str">
            <v>SET</v>
          </cell>
          <cell r="E239">
            <v>970000</v>
          </cell>
          <cell r="F239">
            <v>420000</v>
          </cell>
        </row>
        <row r="240">
          <cell r="A240">
            <v>20134</v>
          </cell>
          <cell r="B240" t="str">
            <v>프리액션밸브</v>
          </cell>
          <cell r="C240" t="str">
            <v>125A</v>
          </cell>
          <cell r="D240" t="str">
            <v>SET</v>
          </cell>
          <cell r="F240">
            <v>0</v>
          </cell>
        </row>
        <row r="241">
          <cell r="A241">
            <v>20135</v>
          </cell>
          <cell r="B241" t="str">
            <v>프리액션밸브</v>
          </cell>
          <cell r="C241" t="str">
            <v>100A</v>
          </cell>
          <cell r="D241" t="str">
            <v>SET</v>
          </cell>
          <cell r="E241">
            <v>869000</v>
          </cell>
          <cell r="F241">
            <v>380000</v>
          </cell>
        </row>
        <row r="242">
          <cell r="A242">
            <v>20136</v>
          </cell>
          <cell r="B242" t="str">
            <v>프리액션밸브</v>
          </cell>
          <cell r="C242" t="str">
            <v>80A</v>
          </cell>
          <cell r="D242" t="str">
            <v>SET</v>
          </cell>
          <cell r="E242">
            <v>790000</v>
          </cell>
          <cell r="F242">
            <v>360000</v>
          </cell>
        </row>
        <row r="243">
          <cell r="A243">
            <v>20137</v>
          </cell>
          <cell r="B243" t="str">
            <v>프리액션밸브</v>
          </cell>
          <cell r="C243" t="str">
            <v>65A</v>
          </cell>
          <cell r="D243" t="str">
            <v>SET</v>
          </cell>
        </row>
        <row r="244">
          <cell r="A244">
            <v>20138</v>
          </cell>
          <cell r="B244" t="str">
            <v>TEST V/V함</v>
          </cell>
          <cell r="C244" t="str">
            <v>500*300*180</v>
          </cell>
          <cell r="D244" t="str">
            <v>SET</v>
          </cell>
          <cell r="E244">
            <v>55000</v>
          </cell>
          <cell r="F244">
            <v>43000</v>
          </cell>
        </row>
        <row r="245">
          <cell r="A245">
            <v>20139</v>
          </cell>
          <cell r="B245" t="str">
            <v>순간유량계(일반)</v>
          </cell>
          <cell r="C245" t="str">
            <v>150A</v>
          </cell>
          <cell r="D245" t="str">
            <v>EA</v>
          </cell>
          <cell r="F245">
            <v>0</v>
          </cell>
        </row>
        <row r="246">
          <cell r="A246">
            <v>20140</v>
          </cell>
          <cell r="B246" t="str">
            <v>순간유량계(일반)</v>
          </cell>
          <cell r="C246" t="str">
            <v>125A</v>
          </cell>
          <cell r="D246" t="str">
            <v>EA</v>
          </cell>
        </row>
        <row r="247">
          <cell r="A247">
            <v>20141</v>
          </cell>
          <cell r="B247" t="str">
            <v>순간유량계(일반)</v>
          </cell>
          <cell r="C247" t="str">
            <v>100A</v>
          </cell>
          <cell r="D247" t="str">
            <v>EA</v>
          </cell>
        </row>
        <row r="248">
          <cell r="A248">
            <v>20142</v>
          </cell>
          <cell r="B248" t="str">
            <v>순간유량계(일반)</v>
          </cell>
          <cell r="C248" t="str">
            <v>80A</v>
          </cell>
          <cell r="D248" t="str">
            <v>EA</v>
          </cell>
          <cell r="E248">
            <v>21000</v>
          </cell>
          <cell r="F248">
            <v>14000</v>
          </cell>
        </row>
        <row r="249">
          <cell r="A249">
            <v>20143</v>
          </cell>
          <cell r="B249" t="str">
            <v>순간유량계(일반)</v>
          </cell>
          <cell r="C249" t="str">
            <v>65A</v>
          </cell>
          <cell r="D249" t="str">
            <v>EA</v>
          </cell>
          <cell r="E249">
            <v>19500</v>
          </cell>
          <cell r="F249">
            <v>13000</v>
          </cell>
        </row>
        <row r="250">
          <cell r="A250">
            <v>20144</v>
          </cell>
          <cell r="B250" t="str">
            <v>순간유량계(일반)</v>
          </cell>
          <cell r="C250" t="str">
            <v>50A</v>
          </cell>
          <cell r="D250" t="str">
            <v>EA</v>
          </cell>
          <cell r="E250">
            <v>18000</v>
          </cell>
          <cell r="F250">
            <v>12000</v>
          </cell>
        </row>
        <row r="251">
          <cell r="A251">
            <v>20145</v>
          </cell>
          <cell r="B251" t="str">
            <v>순간유량계(일반)</v>
          </cell>
          <cell r="C251" t="str">
            <v>40A</v>
          </cell>
          <cell r="D251" t="str">
            <v>EA</v>
          </cell>
          <cell r="E251">
            <v>16500</v>
          </cell>
          <cell r="F251">
            <v>11000</v>
          </cell>
        </row>
        <row r="252">
          <cell r="A252">
            <v>20146</v>
          </cell>
          <cell r="B252" t="str">
            <v>SP헤드</v>
          </cell>
          <cell r="C252" t="str">
            <v>72℃ 15A상향</v>
          </cell>
          <cell r="D252" t="str">
            <v>EA</v>
          </cell>
          <cell r="E252">
            <v>10000</v>
          </cell>
          <cell r="F252">
            <v>2500</v>
          </cell>
        </row>
        <row r="253">
          <cell r="A253">
            <v>20147</v>
          </cell>
          <cell r="B253" t="str">
            <v>SP헤드</v>
          </cell>
          <cell r="C253" t="str">
            <v>72℃ 15A측벽</v>
          </cell>
          <cell r="D253" t="str">
            <v>EA</v>
          </cell>
          <cell r="E253">
            <v>10000</v>
          </cell>
          <cell r="F253">
            <v>3500</v>
          </cell>
        </row>
        <row r="254">
          <cell r="A254">
            <v>20148</v>
          </cell>
          <cell r="B254" t="str">
            <v>SP헤드</v>
          </cell>
          <cell r="C254" t="str">
            <v>105℃ 15A상향</v>
          </cell>
          <cell r="D254" t="str">
            <v>EA</v>
          </cell>
          <cell r="E254">
            <v>12000</v>
          </cell>
          <cell r="F254">
            <v>4500</v>
          </cell>
        </row>
        <row r="255">
          <cell r="A255">
            <v>20149</v>
          </cell>
          <cell r="B255" t="str">
            <v>SP헤드</v>
          </cell>
          <cell r="C255" t="str">
            <v>72℃ 15A하향</v>
          </cell>
          <cell r="D255" t="str">
            <v>EA</v>
          </cell>
          <cell r="E255">
            <v>10000</v>
          </cell>
          <cell r="F255">
            <v>2500</v>
          </cell>
        </row>
        <row r="256">
          <cell r="A256">
            <v>20150</v>
          </cell>
          <cell r="B256" t="str">
            <v>SP헤드</v>
          </cell>
          <cell r="C256" t="str">
            <v>105℃ 15A하향</v>
          </cell>
          <cell r="D256" t="str">
            <v>EA</v>
          </cell>
          <cell r="E256">
            <v>12000</v>
          </cell>
          <cell r="F256">
            <v>4500</v>
          </cell>
        </row>
        <row r="257">
          <cell r="A257">
            <v>20151</v>
          </cell>
          <cell r="B257" t="str">
            <v>백니쁠</v>
          </cell>
          <cell r="C257" t="str">
            <v>100A</v>
          </cell>
          <cell r="D257" t="str">
            <v>EA</v>
          </cell>
          <cell r="E257">
            <v>4500</v>
          </cell>
          <cell r="F257">
            <v>4270</v>
          </cell>
        </row>
        <row r="258">
          <cell r="A258">
            <v>20152</v>
          </cell>
          <cell r="B258" t="str">
            <v>백니쁠</v>
          </cell>
          <cell r="C258" t="str">
            <v>80A</v>
          </cell>
          <cell r="D258" t="str">
            <v>EA</v>
          </cell>
        </row>
        <row r="259">
          <cell r="A259">
            <v>20153</v>
          </cell>
          <cell r="B259" t="str">
            <v>백니쁠</v>
          </cell>
          <cell r="C259" t="str">
            <v>65A</v>
          </cell>
          <cell r="D259" t="str">
            <v>EA</v>
          </cell>
          <cell r="F259">
            <v>2144</v>
          </cell>
        </row>
        <row r="260">
          <cell r="A260">
            <v>20154</v>
          </cell>
          <cell r="B260" t="str">
            <v>백니쁠</v>
          </cell>
          <cell r="C260" t="str">
            <v>50A</v>
          </cell>
          <cell r="D260" t="str">
            <v>EA</v>
          </cell>
          <cell r="E260">
            <v>1560</v>
          </cell>
          <cell r="F260">
            <v>1060</v>
          </cell>
        </row>
        <row r="261">
          <cell r="A261">
            <v>20155</v>
          </cell>
          <cell r="B261" t="str">
            <v>백니쁠</v>
          </cell>
          <cell r="C261" t="str">
            <v>40A</v>
          </cell>
          <cell r="D261" t="str">
            <v>EA</v>
          </cell>
          <cell r="E261">
            <v>1390</v>
          </cell>
          <cell r="F261">
            <v>830</v>
          </cell>
        </row>
        <row r="262">
          <cell r="A262">
            <v>20156</v>
          </cell>
          <cell r="B262" t="str">
            <v>백니쁠</v>
          </cell>
          <cell r="C262" t="str">
            <v>32A</v>
          </cell>
          <cell r="D262" t="str">
            <v>EA</v>
          </cell>
          <cell r="E262">
            <v>987</v>
          </cell>
          <cell r="F262">
            <v>640</v>
          </cell>
        </row>
        <row r="263">
          <cell r="A263">
            <v>20157</v>
          </cell>
          <cell r="B263" t="str">
            <v>백니쁠</v>
          </cell>
          <cell r="C263" t="str">
            <v>25A</v>
          </cell>
          <cell r="D263" t="str">
            <v>EA</v>
          </cell>
          <cell r="E263">
            <v>620</v>
          </cell>
          <cell r="F263">
            <v>480</v>
          </cell>
        </row>
        <row r="264">
          <cell r="A264">
            <v>20158</v>
          </cell>
          <cell r="B264" t="str">
            <v>완강기(걸이)</v>
          </cell>
          <cell r="C264" t="str">
            <v>3층용</v>
          </cell>
          <cell r="D264" t="str">
            <v>EA</v>
          </cell>
          <cell r="E264">
            <v>175000</v>
          </cell>
          <cell r="F264">
            <v>85000</v>
          </cell>
        </row>
        <row r="265">
          <cell r="A265">
            <v>20159</v>
          </cell>
          <cell r="B265" t="str">
            <v>완강기(걸이)</v>
          </cell>
          <cell r="C265" t="str">
            <v>4층용</v>
          </cell>
          <cell r="D265" t="str">
            <v>EA</v>
          </cell>
          <cell r="E265">
            <v>195000</v>
          </cell>
          <cell r="F265">
            <v>90000</v>
          </cell>
        </row>
        <row r="266">
          <cell r="A266">
            <v>20160</v>
          </cell>
          <cell r="B266" t="str">
            <v>완강기(걸이)</v>
          </cell>
          <cell r="C266" t="str">
            <v>5층용</v>
          </cell>
          <cell r="D266" t="str">
            <v>EA</v>
          </cell>
          <cell r="E266">
            <v>215000</v>
          </cell>
          <cell r="F266">
            <v>97500</v>
          </cell>
        </row>
        <row r="267">
          <cell r="A267">
            <v>20161</v>
          </cell>
          <cell r="B267" t="str">
            <v>완강기(걸이)</v>
          </cell>
          <cell r="C267" t="str">
            <v>6층용</v>
          </cell>
          <cell r="D267" t="str">
            <v>EA</v>
          </cell>
          <cell r="E267">
            <v>225000</v>
          </cell>
          <cell r="F267">
            <v>105000</v>
          </cell>
        </row>
        <row r="268">
          <cell r="A268">
            <v>20162</v>
          </cell>
          <cell r="B268" t="str">
            <v>알루미늄밴드</v>
          </cell>
          <cell r="C268" t="str">
            <v>25MM</v>
          </cell>
          <cell r="D268" t="str">
            <v>M</v>
          </cell>
          <cell r="E268">
            <v>3000</v>
          </cell>
          <cell r="F268">
            <v>2600</v>
          </cell>
        </row>
        <row r="269">
          <cell r="A269">
            <v>20163</v>
          </cell>
          <cell r="B269" t="str">
            <v>옥내소화전주펌프</v>
          </cell>
          <cell r="C269" t="str">
            <v>7.5HP/4S/200LPM/52M/50A</v>
          </cell>
          <cell r="D269" t="str">
            <v>대</v>
          </cell>
          <cell r="E269">
            <v>1025700</v>
          </cell>
          <cell r="F269">
            <v>789000</v>
          </cell>
        </row>
        <row r="270">
          <cell r="A270">
            <v>20164</v>
          </cell>
          <cell r="B270" t="str">
            <v>옥내소화전보조펌프</v>
          </cell>
          <cell r="C270" t="str">
            <v>3HP/60LPM/52M/40A</v>
          </cell>
          <cell r="D270" t="str">
            <v>대</v>
          </cell>
          <cell r="E270">
            <v>430300</v>
          </cell>
          <cell r="F270">
            <v>331000</v>
          </cell>
        </row>
        <row r="271">
          <cell r="A271">
            <v>20165</v>
          </cell>
          <cell r="B271" t="str">
            <v>SP주펌프</v>
          </cell>
          <cell r="D271" t="str">
            <v>대</v>
          </cell>
        </row>
        <row r="272">
          <cell r="A272">
            <v>20166</v>
          </cell>
          <cell r="B272" t="str">
            <v>SP보조펌프</v>
          </cell>
          <cell r="D272" t="str">
            <v>대</v>
          </cell>
        </row>
        <row r="273">
          <cell r="A273">
            <v>20167</v>
          </cell>
          <cell r="B273" t="str">
            <v>펌프방진(OSM+BMB)</v>
          </cell>
          <cell r="D273" t="str">
            <v>SET</v>
          </cell>
          <cell r="E273">
            <v>136500</v>
          </cell>
          <cell r="F273">
            <v>105000</v>
          </cell>
        </row>
        <row r="274">
          <cell r="A274">
            <v>20168</v>
          </cell>
          <cell r="B274" t="str">
            <v>소화기받침대</v>
          </cell>
          <cell r="C274" t="str">
            <v>3.3KG</v>
          </cell>
          <cell r="D274" t="str">
            <v>EA</v>
          </cell>
          <cell r="E274">
            <v>5000</v>
          </cell>
          <cell r="F274">
            <v>3000</v>
          </cell>
        </row>
        <row r="275">
          <cell r="A275">
            <v>20169</v>
          </cell>
          <cell r="B275" t="str">
            <v>PIPE HANGER</v>
          </cell>
          <cell r="C275" t="str">
            <v>80A</v>
          </cell>
          <cell r="D275" t="str">
            <v>EA</v>
          </cell>
          <cell r="E275">
            <v>1300</v>
          </cell>
          <cell r="F275">
            <v>1000</v>
          </cell>
        </row>
        <row r="276">
          <cell r="A276">
            <v>20170</v>
          </cell>
          <cell r="B276" t="str">
            <v>PIPE HANGER</v>
          </cell>
          <cell r="C276" t="str">
            <v>65A</v>
          </cell>
          <cell r="D276" t="str">
            <v>EA</v>
          </cell>
          <cell r="E276">
            <v>1040</v>
          </cell>
          <cell r="F276">
            <v>800</v>
          </cell>
        </row>
        <row r="277">
          <cell r="A277">
            <v>20171</v>
          </cell>
          <cell r="B277" t="str">
            <v>PIPE HANGER</v>
          </cell>
          <cell r="C277" t="str">
            <v>50A</v>
          </cell>
          <cell r="D277" t="str">
            <v>EA</v>
          </cell>
          <cell r="E277">
            <v>910</v>
          </cell>
          <cell r="F277">
            <v>700</v>
          </cell>
        </row>
        <row r="278">
          <cell r="A278">
            <v>20172</v>
          </cell>
          <cell r="B278" t="str">
            <v>PIPE HANGER</v>
          </cell>
          <cell r="C278" t="str">
            <v>40A</v>
          </cell>
          <cell r="D278" t="str">
            <v>EA</v>
          </cell>
          <cell r="E278">
            <v>780</v>
          </cell>
          <cell r="F278">
            <v>600</v>
          </cell>
        </row>
        <row r="279">
          <cell r="A279">
            <v>20173</v>
          </cell>
          <cell r="B279" t="str">
            <v>PIPE HANGER</v>
          </cell>
          <cell r="C279" t="str">
            <v>32A</v>
          </cell>
          <cell r="D279" t="str">
            <v>EA</v>
          </cell>
          <cell r="E279">
            <v>650</v>
          </cell>
          <cell r="F279">
            <v>500</v>
          </cell>
        </row>
        <row r="280">
          <cell r="A280">
            <v>20174</v>
          </cell>
          <cell r="B280" t="str">
            <v>PIPE HANGER</v>
          </cell>
          <cell r="C280" t="str">
            <v>25A</v>
          </cell>
          <cell r="D280" t="str">
            <v>EA</v>
          </cell>
          <cell r="E280">
            <v>520</v>
          </cell>
          <cell r="F280">
            <v>400</v>
          </cell>
        </row>
        <row r="281">
          <cell r="A281">
            <v>20175</v>
          </cell>
          <cell r="B281" t="str">
            <v>U볼트/너트</v>
          </cell>
          <cell r="C281" t="str">
            <v>200A</v>
          </cell>
          <cell r="D281" t="str">
            <v>EA</v>
          </cell>
        </row>
        <row r="282">
          <cell r="A282">
            <v>20176</v>
          </cell>
          <cell r="B282" t="str">
            <v>U볼트/너트</v>
          </cell>
          <cell r="C282" t="str">
            <v>150A</v>
          </cell>
          <cell r="D282" t="str">
            <v>EA</v>
          </cell>
        </row>
        <row r="283">
          <cell r="A283">
            <v>20177</v>
          </cell>
          <cell r="B283" t="str">
            <v>U볼트/너트</v>
          </cell>
          <cell r="C283" t="str">
            <v>125A</v>
          </cell>
          <cell r="D283" t="str">
            <v>EA</v>
          </cell>
        </row>
        <row r="284">
          <cell r="A284">
            <v>20178</v>
          </cell>
          <cell r="B284" t="str">
            <v>U볼트/너트</v>
          </cell>
          <cell r="C284" t="str">
            <v>100A</v>
          </cell>
          <cell r="D284" t="str">
            <v>EA</v>
          </cell>
          <cell r="E284">
            <v>367</v>
          </cell>
        </row>
        <row r="285">
          <cell r="A285">
            <v>20179</v>
          </cell>
          <cell r="B285" t="str">
            <v>U볼트/너트</v>
          </cell>
          <cell r="C285" t="str">
            <v>80A</v>
          </cell>
          <cell r="D285" t="str">
            <v>EA</v>
          </cell>
          <cell r="E285">
            <v>258</v>
          </cell>
        </row>
        <row r="286">
          <cell r="A286">
            <v>20180</v>
          </cell>
          <cell r="B286" t="str">
            <v>U볼트/너트</v>
          </cell>
          <cell r="C286" t="str">
            <v>65A</v>
          </cell>
          <cell r="D286" t="str">
            <v>EA</v>
          </cell>
          <cell r="E286">
            <v>165</v>
          </cell>
        </row>
        <row r="287">
          <cell r="A287">
            <v>20181</v>
          </cell>
          <cell r="B287" t="str">
            <v>U볼트/너트</v>
          </cell>
          <cell r="C287" t="str">
            <v>50A</v>
          </cell>
          <cell r="D287" t="str">
            <v>EA</v>
          </cell>
          <cell r="E287">
            <v>139</v>
          </cell>
        </row>
        <row r="288">
          <cell r="A288">
            <v>20182</v>
          </cell>
          <cell r="B288" t="str">
            <v>볼트/너트</v>
          </cell>
          <cell r="C288" t="str">
            <v>M16*65L</v>
          </cell>
          <cell r="D288" t="str">
            <v>EA</v>
          </cell>
          <cell r="E288">
            <v>450</v>
          </cell>
          <cell r="F288">
            <v>190</v>
          </cell>
        </row>
        <row r="289">
          <cell r="A289">
            <v>20183</v>
          </cell>
          <cell r="B289" t="str">
            <v>압력탱크</v>
          </cell>
          <cell r="C289" t="str">
            <v>100L</v>
          </cell>
          <cell r="D289" t="str">
            <v>EA</v>
          </cell>
          <cell r="E289">
            <v>350000</v>
          </cell>
          <cell r="F289">
            <v>190000</v>
          </cell>
        </row>
        <row r="290">
          <cell r="A290">
            <v>20184</v>
          </cell>
          <cell r="B290" t="str">
            <v>CO2소화기</v>
          </cell>
          <cell r="C290" t="str">
            <v>50L/B</v>
          </cell>
          <cell r="D290" t="str">
            <v>EA</v>
          </cell>
          <cell r="E290">
            <v>480000</v>
          </cell>
          <cell r="F290">
            <v>300000</v>
          </cell>
        </row>
        <row r="291">
          <cell r="A291">
            <v>20185</v>
          </cell>
          <cell r="B291" t="str">
            <v>CO2소화기</v>
          </cell>
          <cell r="C291" t="str">
            <v>15L/B</v>
          </cell>
          <cell r="D291" t="str">
            <v>EA</v>
          </cell>
          <cell r="E291">
            <v>210000</v>
          </cell>
          <cell r="F291">
            <v>85000</v>
          </cell>
        </row>
        <row r="292">
          <cell r="A292">
            <v>20186</v>
          </cell>
          <cell r="B292" t="str">
            <v>CO2소화기</v>
          </cell>
          <cell r="C292" t="str">
            <v>10L/B</v>
          </cell>
          <cell r="D292" t="str">
            <v>EA</v>
          </cell>
          <cell r="E292">
            <v>165000</v>
          </cell>
          <cell r="F292">
            <v>75000</v>
          </cell>
        </row>
        <row r="293">
          <cell r="A293">
            <v>20187</v>
          </cell>
          <cell r="B293" t="str">
            <v>CO2소화기</v>
          </cell>
          <cell r="C293" t="str">
            <v>5L/B</v>
          </cell>
          <cell r="D293" t="str">
            <v>EA</v>
          </cell>
        </row>
        <row r="294">
          <cell r="A294">
            <v>20188</v>
          </cell>
          <cell r="B294" t="str">
            <v>하론소화기</v>
          </cell>
          <cell r="C294" t="str">
            <v>68KG</v>
          </cell>
          <cell r="D294" t="str">
            <v>EA</v>
          </cell>
        </row>
        <row r="295">
          <cell r="A295">
            <v>20189</v>
          </cell>
          <cell r="B295" t="str">
            <v>하론소화기</v>
          </cell>
          <cell r="C295" t="str">
            <v>46KG</v>
          </cell>
          <cell r="D295" t="str">
            <v>EA</v>
          </cell>
        </row>
        <row r="296">
          <cell r="A296">
            <v>20190</v>
          </cell>
          <cell r="B296" t="str">
            <v>하론소화기</v>
          </cell>
          <cell r="C296" t="str">
            <v>23KG</v>
          </cell>
          <cell r="D296" t="str">
            <v>EA</v>
          </cell>
        </row>
        <row r="297">
          <cell r="A297">
            <v>20191</v>
          </cell>
          <cell r="B297" t="str">
            <v>하론소화기</v>
          </cell>
          <cell r="C297" t="str">
            <v>6.8KG</v>
          </cell>
          <cell r="D297" t="str">
            <v>EA</v>
          </cell>
        </row>
        <row r="298">
          <cell r="A298">
            <v>20192</v>
          </cell>
          <cell r="B298" t="str">
            <v>하론소화기</v>
          </cell>
          <cell r="C298" t="str">
            <v>4.5KG</v>
          </cell>
          <cell r="D298" t="str">
            <v>EA</v>
          </cell>
        </row>
        <row r="299">
          <cell r="A299">
            <v>20193</v>
          </cell>
          <cell r="B299" t="str">
            <v>하론소화기</v>
          </cell>
          <cell r="C299" t="str">
            <v>3.0KG</v>
          </cell>
          <cell r="D299" t="str">
            <v>EA</v>
          </cell>
          <cell r="E299">
            <v>150000</v>
          </cell>
          <cell r="F299">
            <v>70000</v>
          </cell>
        </row>
        <row r="300">
          <cell r="A300">
            <v>20194</v>
          </cell>
          <cell r="B300" t="str">
            <v>하론소화기</v>
          </cell>
          <cell r="C300" t="str">
            <v>2.0KG</v>
          </cell>
          <cell r="D300" t="str">
            <v>EA</v>
          </cell>
        </row>
        <row r="301">
          <cell r="A301">
            <v>20195</v>
          </cell>
          <cell r="B301" t="str">
            <v>하론소화기</v>
          </cell>
          <cell r="C301" t="str">
            <v>1.0KG</v>
          </cell>
          <cell r="D301" t="str">
            <v>EA</v>
          </cell>
        </row>
        <row r="302">
          <cell r="A302">
            <v>20196</v>
          </cell>
          <cell r="B302" t="str">
            <v>물올림탱크</v>
          </cell>
          <cell r="C302" t="str">
            <v>100L</v>
          </cell>
          <cell r="D302" t="str">
            <v>EA</v>
          </cell>
          <cell r="E302">
            <v>215000</v>
          </cell>
          <cell r="F302">
            <v>85000</v>
          </cell>
        </row>
        <row r="303">
          <cell r="A303">
            <v>20197</v>
          </cell>
          <cell r="B303" t="str">
            <v>살수헤드</v>
          </cell>
          <cell r="C303" t="str">
            <v>15A</v>
          </cell>
          <cell r="D303" t="str">
            <v>EA</v>
          </cell>
          <cell r="E303">
            <v>7000</v>
          </cell>
          <cell r="F303">
            <v>4000</v>
          </cell>
        </row>
        <row r="304">
          <cell r="A304">
            <v>20198</v>
          </cell>
          <cell r="B304" t="str">
            <v>살수헤드</v>
          </cell>
          <cell r="C304" t="str">
            <v>20A</v>
          </cell>
          <cell r="D304" t="str">
            <v>EA</v>
          </cell>
          <cell r="E304">
            <v>9000</v>
          </cell>
          <cell r="F304">
            <v>4500</v>
          </cell>
        </row>
        <row r="305">
          <cell r="A305">
            <v>20199</v>
          </cell>
          <cell r="B305" t="str">
            <v>앵글</v>
          </cell>
          <cell r="C305" t="str">
            <v>40MM*5T</v>
          </cell>
          <cell r="D305" t="str">
            <v>M</v>
          </cell>
          <cell r="E305">
            <v>1419.6</v>
          </cell>
          <cell r="F305">
            <v>1092</v>
          </cell>
        </row>
        <row r="306">
          <cell r="A306">
            <v>20200</v>
          </cell>
          <cell r="B306" t="str">
            <v>셋트앙카</v>
          </cell>
          <cell r="C306" t="str">
            <v>3/8"</v>
          </cell>
          <cell r="D306" t="str">
            <v>EA</v>
          </cell>
          <cell r="E306">
            <v>117</v>
          </cell>
          <cell r="F306">
            <v>90</v>
          </cell>
        </row>
        <row r="307">
          <cell r="A307">
            <v>20201</v>
          </cell>
          <cell r="B307" t="str">
            <v>전산볼트</v>
          </cell>
          <cell r="C307" t="str">
            <v>1M</v>
          </cell>
          <cell r="D307" t="str">
            <v>EA</v>
          </cell>
          <cell r="E307">
            <v>1300</v>
          </cell>
          <cell r="F307">
            <v>1000</v>
          </cell>
        </row>
        <row r="308">
          <cell r="A308">
            <v>20202</v>
          </cell>
          <cell r="B308" t="str">
            <v>보온테이프</v>
          </cell>
          <cell r="C308" t="str">
            <v>적색</v>
          </cell>
          <cell r="D308" t="str">
            <v>EA</v>
          </cell>
          <cell r="E308">
            <v>700</v>
          </cell>
        </row>
        <row r="309">
          <cell r="A309">
            <v>20203</v>
          </cell>
          <cell r="B309" t="str">
            <v>방열복, 공기호흡기</v>
          </cell>
          <cell r="C309" t="str">
            <v>SAS500/#UPS-84</v>
          </cell>
          <cell r="D309" t="str">
            <v>SET</v>
          </cell>
          <cell r="E309">
            <v>2707000</v>
          </cell>
          <cell r="F309">
            <v>2151000</v>
          </cell>
        </row>
        <row r="310">
          <cell r="A310">
            <v>20204</v>
          </cell>
          <cell r="B310" t="str">
            <v>후드밸브</v>
          </cell>
          <cell r="C310" t="str">
            <v>150A</v>
          </cell>
          <cell r="D310" t="str">
            <v>EA</v>
          </cell>
          <cell r="E310">
            <v>73943.999999999985</v>
          </cell>
          <cell r="F310">
            <v>56879.999999999993</v>
          </cell>
          <cell r="G310">
            <v>62568</v>
          </cell>
        </row>
        <row r="311">
          <cell r="A311">
            <v>20205</v>
          </cell>
          <cell r="B311" t="str">
            <v>후드밸브</v>
          </cell>
          <cell r="C311" t="str">
            <v>125A</v>
          </cell>
          <cell r="D311" t="str">
            <v>EA</v>
          </cell>
          <cell r="E311">
            <v>63647.999999999993</v>
          </cell>
          <cell r="F311">
            <v>48959.999999999993</v>
          </cell>
          <cell r="G311">
            <v>53856</v>
          </cell>
        </row>
        <row r="312">
          <cell r="A312">
            <v>20206</v>
          </cell>
          <cell r="B312" t="str">
            <v>후드밸브</v>
          </cell>
          <cell r="C312" t="str">
            <v>100A</v>
          </cell>
          <cell r="D312" t="str">
            <v>EA</v>
          </cell>
          <cell r="E312">
            <v>38375.999999999993</v>
          </cell>
          <cell r="F312">
            <v>29519.999999999996</v>
          </cell>
          <cell r="G312">
            <v>32472</v>
          </cell>
        </row>
        <row r="313">
          <cell r="A313">
            <v>20207</v>
          </cell>
          <cell r="B313" t="str">
            <v>후드밸브</v>
          </cell>
          <cell r="C313" t="str">
            <v>80A</v>
          </cell>
          <cell r="D313" t="str">
            <v>EA</v>
          </cell>
          <cell r="E313">
            <v>35567.999999999993</v>
          </cell>
          <cell r="F313">
            <v>27359.999999999996</v>
          </cell>
          <cell r="G313">
            <v>30096</v>
          </cell>
        </row>
        <row r="314">
          <cell r="A314">
            <v>20208</v>
          </cell>
          <cell r="B314" t="str">
            <v>후드밸브</v>
          </cell>
          <cell r="C314" t="str">
            <v>65A</v>
          </cell>
          <cell r="D314" t="str">
            <v>EA</v>
          </cell>
          <cell r="E314">
            <v>30887.999999999996</v>
          </cell>
          <cell r="F314">
            <v>23759.999999999996</v>
          </cell>
          <cell r="G314">
            <v>26136</v>
          </cell>
        </row>
        <row r="315">
          <cell r="A315">
            <v>20209</v>
          </cell>
          <cell r="B315" t="str">
            <v>후드밸브</v>
          </cell>
          <cell r="C315" t="str">
            <v>50A</v>
          </cell>
          <cell r="D315" t="str">
            <v>EA</v>
          </cell>
          <cell r="E315">
            <v>27133.363636363632</v>
          </cell>
          <cell r="F315">
            <v>20871.81818181818</v>
          </cell>
          <cell r="G315">
            <v>22959</v>
          </cell>
        </row>
        <row r="316">
          <cell r="A316">
            <v>20210</v>
          </cell>
          <cell r="B316" t="str">
            <v>02.노무비</v>
          </cell>
        </row>
        <row r="317">
          <cell r="A317">
            <v>20211</v>
          </cell>
          <cell r="B317" t="str">
            <v>노무비</v>
          </cell>
          <cell r="C317" t="str">
            <v>배관공</v>
          </cell>
          <cell r="D317" t="str">
            <v>인</v>
          </cell>
          <cell r="E317">
            <v>51272</v>
          </cell>
        </row>
        <row r="318">
          <cell r="A318">
            <v>20212</v>
          </cell>
          <cell r="B318" t="str">
            <v>노무비</v>
          </cell>
          <cell r="C318" t="str">
            <v>용접공</v>
          </cell>
          <cell r="D318" t="str">
            <v>인</v>
          </cell>
          <cell r="E318">
            <v>58758</v>
          </cell>
        </row>
        <row r="319">
          <cell r="A319">
            <v>20213</v>
          </cell>
          <cell r="B319" t="str">
            <v>노무비</v>
          </cell>
          <cell r="C319" t="str">
            <v>기계설치공</v>
          </cell>
          <cell r="D319" t="str">
            <v>인</v>
          </cell>
          <cell r="E319">
            <v>54111</v>
          </cell>
        </row>
        <row r="320">
          <cell r="A320">
            <v>20214</v>
          </cell>
          <cell r="B320" t="str">
            <v>노무비</v>
          </cell>
          <cell r="C320" t="str">
            <v>보온공</v>
          </cell>
          <cell r="D320" t="str">
            <v>인</v>
          </cell>
          <cell r="E320">
            <v>52961</v>
          </cell>
        </row>
        <row r="321">
          <cell r="A321">
            <v>20215</v>
          </cell>
          <cell r="B321" t="str">
            <v>노무비</v>
          </cell>
          <cell r="C321" t="str">
            <v>보통인부</v>
          </cell>
          <cell r="D321" t="str">
            <v>인</v>
          </cell>
          <cell r="E321">
            <v>37483</v>
          </cell>
        </row>
        <row r="322">
          <cell r="A322">
            <v>20216</v>
          </cell>
          <cell r="B322" t="str">
            <v>공구손료</v>
          </cell>
          <cell r="C322" t="str">
            <v>노무비의3%</v>
          </cell>
          <cell r="D322" t="str">
            <v>식</v>
          </cell>
        </row>
        <row r="323">
          <cell r="A323">
            <v>20217</v>
          </cell>
          <cell r="B323" t="str">
            <v>객석유도등</v>
          </cell>
          <cell r="C323" t="str">
            <v>DC24V</v>
          </cell>
          <cell r="D323" t="str">
            <v>EA</v>
          </cell>
          <cell r="E323">
            <v>35000</v>
          </cell>
          <cell r="F323">
            <v>25000</v>
          </cell>
        </row>
        <row r="324">
          <cell r="A324">
            <v>20218</v>
          </cell>
        </row>
        <row r="325">
          <cell r="A325">
            <v>20219</v>
          </cell>
        </row>
        <row r="326">
          <cell r="A326">
            <v>20220</v>
          </cell>
        </row>
        <row r="327">
          <cell r="A327">
            <v>20221</v>
          </cell>
        </row>
        <row r="328">
          <cell r="A328">
            <v>20222</v>
          </cell>
        </row>
        <row r="329">
          <cell r="A329">
            <v>20223</v>
          </cell>
        </row>
        <row r="330">
          <cell r="A330">
            <v>20224</v>
          </cell>
        </row>
        <row r="331">
          <cell r="A331">
            <v>20225</v>
          </cell>
        </row>
        <row r="332">
          <cell r="A332">
            <v>20226</v>
          </cell>
        </row>
        <row r="333">
          <cell r="A333">
            <v>20227</v>
          </cell>
        </row>
        <row r="334">
          <cell r="A334">
            <v>20228</v>
          </cell>
        </row>
        <row r="335">
          <cell r="A335">
            <v>20229</v>
          </cell>
        </row>
        <row r="336">
          <cell r="A336">
            <v>20230</v>
          </cell>
        </row>
        <row r="337">
          <cell r="A337">
            <v>20231</v>
          </cell>
        </row>
        <row r="338">
          <cell r="A338">
            <v>20232</v>
          </cell>
        </row>
        <row r="339">
          <cell r="A339">
            <v>20233</v>
          </cell>
        </row>
        <row r="340">
          <cell r="A340">
            <v>20234</v>
          </cell>
        </row>
        <row r="341">
          <cell r="A341">
            <v>20235</v>
          </cell>
        </row>
        <row r="342">
          <cell r="A342">
            <v>20236</v>
          </cell>
        </row>
        <row r="343">
          <cell r="A343">
            <v>20237</v>
          </cell>
          <cell r="F34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등기구내역서(HOTEL)"/>
      <sheetName val="기본사항"/>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공사 "/>
      <sheetName val="알미늄창호(수영)"/>
      <sheetName val=""/>
    </sheetNames>
    <definedNames>
      <definedName name="매크로11"/>
      <definedName name="매크로4"/>
    </definedNames>
    <sheetDataSet>
      <sheetData sheetId="0"/>
      <sheetData sheetId="1" refreshError="1"/>
      <sheetData sheetId="2"/>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을-ATYPE"/>
      <sheetName val="을-BTYPE"/>
      <sheetName val="DB"/>
      <sheetName val="공통가설"/>
      <sheetName val="을"/>
      <sheetName val="대양 성북동빌라"/>
      <sheetName val=""/>
    </sheetNames>
    <definedNames>
      <definedName name="매크로19"/>
    </definedNames>
    <sheetDataSet>
      <sheetData sheetId="0"/>
      <sheetData sheetId="1" refreshError="1"/>
      <sheetData sheetId="2"/>
      <sheetData sheetId="3"/>
      <sheetData sheetId="4" refreshError="1"/>
      <sheetData sheetId="5" refreshError="1"/>
      <sheetData sheetId="6" refreshError="1"/>
      <sheetData sheetId="7"/>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N賃率-職"/>
      <sheetName val="근거서"/>
      <sheetName val="자재단가"/>
      <sheetName val="내역서"/>
      <sheetName val="약품공급2"/>
      <sheetName val="노임단가"/>
      <sheetName val="#REF"/>
      <sheetName val="단가"/>
      <sheetName val="배관배선 단가조사"/>
      <sheetName val="일위대가"/>
      <sheetName val="일위대가집계"/>
      <sheetName val="실행철강하도"/>
      <sheetName val="집계표"/>
      <sheetName val="원가서"/>
      <sheetName val="골조시행"/>
      <sheetName val="내역"/>
      <sheetName val="지급자재"/>
      <sheetName val=""/>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을지"/>
      <sheetName val="CCTV설치&amp;시운전"/>
      <sheetName val="AUTOCOP3000"/>
      <sheetName val="층별 물량표"/>
      <sheetName val="내역1"/>
      <sheetName val="을-ATYPE"/>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입력"/>
      <sheetName val="C-노임단가"/>
      <sheetName val="실행철강하도"/>
      <sheetName val="제-노임"/>
      <sheetName val="제직재"/>
      <sheetName val="E총15"/>
      <sheetName val="대치판정"/>
      <sheetName val="신우"/>
      <sheetName val="연습"/>
      <sheetName val="개소별수량산출"/>
      <sheetName val="J형측구단위수량"/>
      <sheetName val="터파기및재료"/>
      <sheetName val="Sheet2"/>
      <sheetName val="조명율"/>
      <sheetName val="자료입력"/>
      <sheetName val="1-1"/>
      <sheetName val="J直材4"/>
      <sheetName val="일위대가(가설)"/>
      <sheetName val="교각계산"/>
      <sheetName val="내역"/>
      <sheetName val="N賃率_職"/>
      <sheetName val="단"/>
      <sheetName val="20관리비율"/>
      <sheetName val="한강운반비"/>
      <sheetName val="구의33고"/>
      <sheetName val="신대방33(적용)"/>
      <sheetName val="I一般比"/>
      <sheetName val="내역서"/>
      <sheetName val="APT"/>
      <sheetName val="일위"/>
      <sheetName val="용소리교"/>
      <sheetName val="집계표"/>
      <sheetName val="주차구획선수량"/>
      <sheetName val="실행내역서 "/>
      <sheetName val="DATE"/>
      <sheetName val="갑지(추정)"/>
      <sheetName val="공조기휀"/>
      <sheetName val="인테리어"/>
      <sheetName val="입찰안"/>
      <sheetName val="빗물받이(910-510-410)"/>
      <sheetName val="#REF"/>
      <sheetName val="품셈TABLE"/>
      <sheetName val="직노"/>
      <sheetName val="설-원가"/>
      <sheetName val="설치자재"/>
      <sheetName val="단중"/>
      <sheetName val="기본일위"/>
      <sheetName val="조명시설"/>
      <sheetName val="수목단가"/>
      <sheetName val="노임단가"/>
      <sheetName val="경율산정.XLS"/>
      <sheetName val="원가계산서"/>
      <sheetName val="소방사항"/>
      <sheetName val="수량산출"/>
      <sheetName val="9GNG운반"/>
      <sheetName val="자재비"/>
      <sheetName val="유림총괄"/>
      <sheetName val="일위대가표"/>
      <sheetName val="지구단위계획"/>
      <sheetName val="부하"/>
      <sheetName val="소방"/>
      <sheetName val="공종목록표"/>
      <sheetName val="단가산출"/>
      <sheetName val="다목적갑"/>
      <sheetName val="제작비추산총괄표"/>
      <sheetName val="물량"/>
      <sheetName val="코드"/>
      <sheetName val="NP-총정리"/>
      <sheetName val="유기공정"/>
      <sheetName val="물량산출서(장기간공사-1안)"/>
      <sheetName val="소비자가"/>
      <sheetName val="전신환매도율"/>
      <sheetName val="토목주소"/>
      <sheetName val="프랜트면허"/>
      <sheetName val="교통대책내역"/>
      <sheetName val="Sheet1"/>
      <sheetName val="시행후면적"/>
      <sheetName val="수지예산"/>
      <sheetName val="일위대가(1)"/>
      <sheetName val="중기일위대가"/>
      <sheetName val="노임"/>
      <sheetName val="Total"/>
      <sheetName val="건축공사"/>
      <sheetName val="물량표"/>
      <sheetName val="화설내"/>
      <sheetName val="준검 내역서"/>
      <sheetName val="콘크리트타설집계표"/>
      <sheetName val="울산자동제어"/>
      <sheetName val="설직재-1"/>
      <sheetName val="1안"/>
      <sheetName val="각형맨홀"/>
      <sheetName val="참조자료"/>
      <sheetName val="보안등"/>
      <sheetName val="조명율표"/>
      <sheetName val="골조"/>
      <sheetName val="사원등록"/>
      <sheetName val="호봉 (2)"/>
      <sheetName val="시설수량표"/>
      <sheetName val="식재수량표"/>
      <sheetName val="Sheet3"/>
      <sheetName val="산출내역서"/>
      <sheetName val="설계내역서"/>
      <sheetName val="wall"/>
      <sheetName val="단면가정"/>
      <sheetName val="집계"/>
      <sheetName val="공사개요"/>
      <sheetName val="을-ATYPE"/>
      <sheetName val="인사자료총집계"/>
      <sheetName val="간접경상비"/>
      <sheetName val="실행내역"/>
      <sheetName val="분전반일위대가"/>
      <sheetName val="일위대가"/>
      <sheetName val="금액내역서"/>
      <sheetName val="일위_파일"/>
      <sheetName val="차액보증"/>
      <sheetName val="합천내역"/>
      <sheetName val="quotation"/>
      <sheetName val="입찰보고"/>
      <sheetName val="bid"/>
      <sheetName val="코드표"/>
      <sheetName val="금액유형"/>
      <sheetName val="수리결과"/>
      <sheetName val="8.식재일위"/>
      <sheetName val="B시설가격"/>
      <sheetName val="물량산출서"/>
      <sheetName val="중기사용료"/>
      <sheetName val="공사"/>
      <sheetName val="기계"/>
      <sheetName val="대로근거"/>
      <sheetName val="중로근거"/>
      <sheetName val="단가산출서"/>
      <sheetName val="덕전리"/>
      <sheetName val="1.수인터널"/>
      <sheetName val="인공LIST"/>
      <sheetName val="단가(CCTV)"/>
      <sheetName val="식재가격"/>
      <sheetName val="식재총괄"/>
      <sheetName val="일위목록"/>
      <sheetName val="대창(장성)"/>
      <sheetName val="200"/>
      <sheetName val="피벗테이블데이터분석"/>
      <sheetName val="적용단위길이"/>
      <sheetName val="발신정보"/>
      <sheetName val="전기일위목록"/>
      <sheetName val="자재"/>
      <sheetName val="단열-자재"/>
      <sheetName val="산출내역서집계표"/>
      <sheetName val="시화점실행"/>
      <sheetName val="견적서"/>
      <sheetName val="Macro(차단기)"/>
      <sheetName val="선정요령"/>
      <sheetName val="공통자료"/>
      <sheetName val="C_노임단가"/>
      <sheetName val="기계공사"/>
      <sheetName val="추가예산"/>
      <sheetName val="BJJIN"/>
      <sheetName val="횡배수관토공수량"/>
      <sheetName val="내역표지"/>
      <sheetName val="단가표"/>
      <sheetName val="정렬"/>
      <sheetName val="우배수"/>
      <sheetName val="오억미만"/>
      <sheetName val="토공사"/>
      <sheetName val="간접"/>
      <sheetName val="총괄표"/>
      <sheetName val="바닥판"/>
      <sheetName val="입력DATA"/>
      <sheetName val="단가일람"/>
      <sheetName val="조경일람"/>
      <sheetName val="FAB별"/>
      <sheetName val="하조서"/>
      <sheetName val="원가_(2)"/>
      <sheetName val="투찰가"/>
      <sheetName val="배관배선 단가조사"/>
      <sheetName val="일위대가집계"/>
      <sheetName val="Baby일위대가"/>
      <sheetName val="토공총괄표"/>
      <sheetName val="흄관기초"/>
      <sheetName val="금호"/>
      <sheetName val="갑지"/>
      <sheetName val="골조시행"/>
      <sheetName val="마산월령동골조물량변경"/>
      <sheetName val="배수통관(좌)"/>
      <sheetName val="자재단가"/>
      <sheetName val="8)중점관리장비현황"/>
      <sheetName val="출력X"/>
      <sheetName val="증감대비"/>
      <sheetName val="공통가설(대천)"/>
      <sheetName val="Sheet9"/>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비대비"/>
      <sheetName val="4.2유효폭의 계산"/>
      <sheetName val="을지"/>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공통가설"/>
      <sheetName val="1-1"/>
      <sheetName val="STORAGE"/>
      <sheetName val="BID"/>
      <sheetName val="2000년1차"/>
      <sheetName val="VXXXXX"/>
      <sheetName val="갑지"/>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YES"/>
      <sheetName val="3련 BOX"/>
      <sheetName val="MOTOR"/>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특별교실"/>
      <sheetName val="기숙사"/>
      <sheetName val="화장실"/>
      <sheetName val="총집계-1"/>
      <sheetName val="총집계-2"/>
      <sheetName val="원가-1"/>
      <sheetName val="원가-2"/>
      <sheetName val="기안"/>
      <sheetName val="견적서"/>
      <sheetName val="내역서"/>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XXXXXX"/>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일반공사"/>
      <sheetName val="일위대가"/>
      <sheetName val="을"/>
      <sheetName val="FILE1"/>
      <sheetName val="JUCK"/>
      <sheetName val="V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입찰안"/>
      <sheetName val="단가산출"/>
      <sheetName val="직노"/>
      <sheetName val="실행내역"/>
      <sheetName val="200"/>
      <sheetName val="DATA"/>
      <sheetName val="을지"/>
      <sheetName val="견적조건"/>
      <sheetName val="견적조건(을지)"/>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기초단가"/>
      <sheetName val="간선계산"/>
      <sheetName val="대구실행"/>
      <sheetName val="Baby일위대가"/>
      <sheetName val="0.집계"/>
      <sheetName val="1.수변전설비공사"/>
      <sheetName val="부하계산서"/>
      <sheetName val="조도계산서 (도서)"/>
      <sheetName val="가로등부표"/>
      <sheetName val="내역(설계)"/>
      <sheetName val="N賃率-職"/>
      <sheetName val="표지 (2)"/>
      <sheetName val="매립"/>
      <sheetName val="ITEM"/>
      <sheetName val="내역"/>
      <sheetName val="LOPCALC"/>
      <sheetName val="3-1.CB"/>
      <sheetName val="재료"/>
      <sheetName val="식생블럭단위수량"/>
      <sheetName val="말뚝지지력산정"/>
      <sheetName val="MAIN_TABLE"/>
      <sheetName val="1.설계조건"/>
      <sheetName val="제경비율"/>
      <sheetName val="1.수인터널"/>
      <sheetName val="일위대가목차"/>
      <sheetName val="아산추가1220"/>
      <sheetName val="당초"/>
      <sheetName val="Macro1"/>
      <sheetName val="XL4Poppy"/>
      <sheetName val="일위대가(가설)"/>
      <sheetName val="노무비단가"/>
      <sheetName val="입찰보고"/>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현장관리비집계표"/>
      <sheetName val="98지급계획"/>
      <sheetName val="본공사"/>
      <sheetName val="DANGA"/>
      <sheetName val="BQ"/>
      <sheetName val="인건비"/>
      <sheetName val="자재단가"/>
      <sheetName val="Total"/>
      <sheetName val="실행내역서"/>
      <sheetName val="노무비"/>
      <sheetName val="설계내역서"/>
      <sheetName val="001"/>
      <sheetName val="대비"/>
      <sheetName val="산출내역서집계표"/>
      <sheetName val="총계"/>
      <sheetName val="집계표"/>
      <sheetName val="단가"/>
      <sheetName val="총괄표"/>
      <sheetName val="전선 및 전선관"/>
      <sheetName val="실행철강하도"/>
      <sheetName val="내역서2안"/>
      <sheetName val="조명율표"/>
      <sheetName val="소야공정계획표"/>
      <sheetName val="단가조사"/>
      <sheetName val="자료입력"/>
      <sheetName val="예산명세서"/>
      <sheetName val="정부노임단가"/>
      <sheetName val="우배수"/>
      <sheetName val="맨홀"/>
      <sheetName val="금호"/>
      <sheetName val="2F 회의실견적(5_14 일대)"/>
      <sheetName val="부대내역"/>
      <sheetName val="지주목시비량산출서"/>
      <sheetName val="48전력선로일위"/>
      <sheetName val="목차"/>
      <sheetName val="암거날개벽재료집계"/>
      <sheetName val="수량"/>
      <sheetName val="제-노임"/>
      <sheetName val="제직재"/>
      <sheetName val="1차설계변경내역"/>
      <sheetName val="단가 및 재료비"/>
      <sheetName val="수량산출"/>
      <sheetName val="준검 내역서"/>
      <sheetName val="봉양~조차장간고하개명(신설)"/>
      <sheetName val="주상도"/>
      <sheetName val="6호기"/>
      <sheetName val="INPUT"/>
      <sheetName val="하조서"/>
      <sheetName val="보증수수료산출"/>
      <sheetName val="기계경비"/>
      <sheetName val="가로등"/>
      <sheetName val="공사비예산서(토목분)"/>
      <sheetName val="수목데이타 "/>
      <sheetName val="변압기 및 발전기 용량"/>
      <sheetName val="본선차로수량집계표"/>
      <sheetName val="일위대가(목록)"/>
      <sheetName val="재료비"/>
      <sheetName val="참고"/>
      <sheetName val="공사개요"/>
      <sheetName val="각형맨홀"/>
      <sheetName val="수목단가"/>
      <sheetName val="시설수량표"/>
      <sheetName val="식재수량표"/>
      <sheetName val="일위목록"/>
      <sheetName val="- INFORMATION -"/>
      <sheetName val="Module1"/>
      <sheetName val="Module2"/>
      <sheetName val="Module3"/>
      <sheetName val="Module4"/>
      <sheetName val="Module5"/>
      <sheetName val="Module6"/>
      <sheetName val="Module8"/>
      <sheetName val="Module9"/>
      <sheetName val="Module7"/>
      <sheetName val="예산변경사항"/>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ASP포장"/>
      <sheetName val="내역서(전기)"/>
      <sheetName val="3BL공동구 수량"/>
      <sheetName val="일위대가표"/>
      <sheetName val="단가산출서(기계)"/>
      <sheetName val="에너지동"/>
      <sheetName val="연습"/>
      <sheetName val="코드표"/>
      <sheetName val="Sheet1 (2)"/>
      <sheetName val="금리계산"/>
      <sheetName val="부대공Ⅱ"/>
      <sheetName val="BID-도로"/>
      <sheetName val="내력서"/>
      <sheetName val="조명시설"/>
      <sheetName val="98NS-N"/>
      <sheetName val="공사비"/>
      <sheetName val="가드레일산근"/>
      <sheetName val="수량집계표"/>
      <sheetName val="단가비교"/>
      <sheetName val="적용2002"/>
      <sheetName val="중기"/>
      <sheetName val="45,46"/>
      <sheetName val="교대(A1)"/>
      <sheetName val="교대(A1-A2)"/>
      <sheetName val="교각1"/>
      <sheetName val="요율"/>
      <sheetName val="자재대"/>
      <sheetName val="소요자재"/>
      <sheetName val="노무산출서"/>
      <sheetName val="ETC"/>
      <sheetName val="토공"/>
      <sheetName val="우수맨홀공제단위수량"/>
      <sheetName val="스톱로그내역"/>
      <sheetName val="수주현황2월"/>
      <sheetName val="단면 (2)"/>
      <sheetName val="토공유동표"/>
      <sheetName val="교각계산"/>
      <sheetName val="데이타"/>
      <sheetName val="공사원가계산서)"/>
      <sheetName val="내역집계표"/>
      <sheetName val="전기내역"/>
      <sheetName val="대가집계표"/>
      <sheetName val="대가전기"/>
      <sheetName val="자료"/>
      <sheetName val="집계표(관급)"/>
      <sheetName val="전기내역관급"/>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돌망태단위수량"/>
      <sheetName val="전기일위대가"/>
      <sheetName val="단면(RW1)"/>
      <sheetName val="시설물일위"/>
      <sheetName val="WORK"/>
      <sheetName val="비교표"/>
      <sheetName val="소비자가"/>
      <sheetName val="ilch"/>
      <sheetName val="A-4"/>
      <sheetName val="IMP(MAIN)"/>
      <sheetName val="IMP (REACTOR)"/>
      <sheetName val="차액보증"/>
      <sheetName val="오산갈곳"/>
      <sheetName val="맨홀수량집계"/>
      <sheetName val="설계조건"/>
      <sheetName val="날개벽(TYPE3)"/>
      <sheetName val="안정계산"/>
      <sheetName val="단면검토"/>
      <sheetName val="예정(3)"/>
      <sheetName val="동원(3)"/>
      <sheetName val="1.설계기준"/>
      <sheetName val="터널조도"/>
      <sheetName val="주형"/>
      <sheetName val="3차설계"/>
      <sheetName val="노임"/>
      <sheetName val="현황CODE"/>
      <sheetName val="손익현황"/>
      <sheetName val="기둥(원형)"/>
      <sheetName val="ABUT수량-A1"/>
      <sheetName val="밸브설치"/>
      <sheetName val="3.바닥판설계"/>
      <sheetName val="3.공통공사대비"/>
      <sheetName val="90.03실행 "/>
      <sheetName val="96보완계획7.12"/>
      <sheetName val="원가"/>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구역화물"/>
      <sheetName val="단가일람"/>
      <sheetName val="율촌법률사무소2내역"/>
      <sheetName val="인건-측정"/>
      <sheetName val="가설건물"/>
      <sheetName val="기자재비"/>
      <sheetName val="현장관리비내역서"/>
      <sheetName val="포장복구집계"/>
      <sheetName val="BJJIN"/>
      <sheetName val="저"/>
      <sheetName val="보차도경계석"/>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원가계산서 (총괄)"/>
      <sheetName val="원가계산서 (건축)"/>
      <sheetName val="(총괄집계)"/>
      <sheetName val="내역구성"/>
      <sheetName val="4원가"/>
      <sheetName val="임시급식"/>
      <sheetName val="옥외가스"/>
      <sheetName val="임시급식 (2)"/>
      <sheetName val="unit 4"/>
      <sheetName val="Summary Sheets"/>
      <sheetName val="일위목록-기"/>
      <sheetName val="6동"/>
      <sheetName val="Chart1"/>
      <sheetName val="단위내역목록"/>
      <sheetName val="단위내역서"/>
      <sheetName val="원가(1)"/>
      <sheetName val="원가(2)"/>
      <sheetName val="공량산출서"/>
      <sheetName val="L_RPTA05_목록"/>
      <sheetName val="손익분석"/>
      <sheetName val="ITB COST"/>
      <sheetName val="CTEMCOST"/>
      <sheetName val="원가계산서"/>
      <sheetName val="신우"/>
      <sheetName val="설비내역서"/>
      <sheetName val="건축내역서"/>
      <sheetName val="전기내역서"/>
      <sheetName val="유첨#2"/>
      <sheetName val="철거집계"/>
      <sheetName val="SG"/>
      <sheetName val="Macro2"/>
      <sheetName val="지급자재"/>
      <sheetName val="사전공사"/>
      <sheetName val="대치판정"/>
      <sheetName val="연결임시"/>
      <sheetName val="부하(성남)"/>
      <sheetName val="Sheet17"/>
      <sheetName val="계산식"/>
      <sheetName val="가도공"/>
      <sheetName val="DATE"/>
      <sheetName val="Macro(전선)"/>
      <sheetName val="설직재-1"/>
      <sheetName val="건축공사"/>
      <sheetName val="설비"/>
      <sheetName val="적상기초자료"/>
      <sheetName val="I一般比"/>
      <sheetName val="12월31일"/>
      <sheetName val="품의서"/>
      <sheetName val="물가시세"/>
      <sheetName val="전신환매도율"/>
      <sheetName val="물가자료"/>
      <sheetName val="EACT10"/>
      <sheetName val="guard(mac)"/>
      <sheetName val="방음벽기초(H=4m)"/>
      <sheetName val="REACTION(USD지진시)"/>
      <sheetName val="안정검토"/>
      <sheetName val="REACTION(USE평시)"/>
      <sheetName val="세부내역"/>
      <sheetName val="2000전체분"/>
      <sheetName val="LAB"/>
      <sheetName val="Inquiry"/>
      <sheetName val="간접"/>
      <sheetName val="설계명세서"/>
      <sheetName val="재집"/>
      <sheetName val="직재"/>
      <sheetName val="연부97-1"/>
      <sheetName val="갑지1"/>
      <sheetName val="J直材4"/>
      <sheetName val="49-119"/>
      <sheetName val="화재 탐지 설비"/>
      <sheetName val="사원등록"/>
      <sheetName val="호봉 (2)"/>
      <sheetName val="총괄내역서"/>
      <sheetName val="99총공사내역서"/>
      <sheetName val="전차선로 물량표"/>
      <sheetName val="한강운반비"/>
      <sheetName val="자재"/>
      <sheetName val="공통(20-91)"/>
      <sheetName val="계수시트"/>
      <sheetName val="일반수량"/>
      <sheetName val="내역서 (2)"/>
      <sheetName val="기본DATA"/>
      <sheetName val="일위대가(계측기설치)"/>
      <sheetName val="상수도토공집계표"/>
      <sheetName val="직공비"/>
      <sheetName val="주관사업"/>
      <sheetName val="수문일1"/>
      <sheetName val="발주설계서(당초)"/>
      <sheetName val="진우+대광"/>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공구원가계산"/>
      <sheetName val="기계경비시간당손료목록"/>
      <sheetName val="입찰결과(DATA)"/>
      <sheetName val="일위대가표(유단가)"/>
      <sheetName val="AS포장복구 "/>
      <sheetName val="동력부하(도산)"/>
      <sheetName val="말뚝물량"/>
      <sheetName val="공종별원가계산"/>
      <sheetName val="말고개터널조명전압강하"/>
      <sheetName val="CABLE SIZE-3"/>
      <sheetName val="EQUIP-H"/>
      <sheetName val="경비_원본"/>
      <sheetName val="기초코드"/>
      <sheetName val="unit"/>
      <sheetName val="차수공개요"/>
      <sheetName val="단가 "/>
      <sheetName val="노원열병합  건축공사기성내역서"/>
      <sheetName val="공종별내역서"/>
      <sheetName val="const."/>
      <sheetName val="별표"/>
      <sheetName val="간접비"/>
      <sheetName val="AIR SHOWER(3인용)"/>
      <sheetName val="동해title"/>
      <sheetName val="3.내역서"/>
      <sheetName val="1차증가원가계산"/>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개요"/>
      <sheetName val="COVER"/>
      <sheetName val="관접합및부설"/>
      <sheetName val="효동"/>
      <sheetName val="역T형교대(말뚝기초)"/>
      <sheetName val="적용공정"/>
      <sheetName val="L_RPTB02_01"/>
      <sheetName val="기초자료"/>
      <sheetName val="여과지동"/>
      <sheetName val="내역표지"/>
      <sheetName val="총괄집계표"/>
      <sheetName val="고창터널(고창방향)"/>
      <sheetName val="고등학교"/>
      <sheetName val="중기일위대가"/>
      <sheetName val="간지"/>
      <sheetName val="단"/>
      <sheetName val="발신정보"/>
      <sheetName val="C3"/>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CODE"/>
      <sheetName val="CA지입"/>
      <sheetName val="자동 철거"/>
      <sheetName val="자동 설치"/>
      <sheetName val="토목 철주"/>
      <sheetName val="철거 일위대가(1-19)"/>
      <sheetName val="철거 일위대가(20-22)"/>
      <sheetName val="설치 일위대가(23-45호)"/>
      <sheetName val="설치 일위대가(46~78호)"/>
      <sheetName val="20관리비율"/>
      <sheetName val="입적표"/>
      <sheetName val="ELECTRIC"/>
      <sheetName val="SCHEDULE"/>
      <sheetName val="2002상반기노임기준"/>
      <sheetName val="보할공정"/>
      <sheetName val="전선"/>
      <sheetName val="CABLE"/>
      <sheetName val="48평단가"/>
      <sheetName val="57단가"/>
      <sheetName val="54평단가"/>
      <sheetName val="66평단가"/>
      <sheetName val="61단가"/>
      <sheetName val="89평단가"/>
      <sheetName val="84평단가"/>
      <sheetName val="공내역"/>
      <sheetName val="U-TYPE(1)"/>
      <sheetName val="교각별수량"/>
      <sheetName val="원가산출서"/>
      <sheetName val="Dae_Jiju"/>
      <sheetName val="Sikje_ingun"/>
      <sheetName val="TREE_D"/>
      <sheetName val="품셈집계표"/>
      <sheetName val="자재조사표(참고용)"/>
      <sheetName val="일반부표집계표"/>
      <sheetName val="FOOTING단면력"/>
      <sheetName val="1공구 건정토건 토공"/>
      <sheetName val="분전함신설"/>
      <sheetName val="접지1종"/>
      <sheetName val="공비대비"/>
      <sheetName val="고분전시관"/>
      <sheetName val="빌딩 안내"/>
      <sheetName val="데리네이타현황"/>
      <sheetName val="EQUIPMENT -2"/>
      <sheetName val="MBR9"/>
      <sheetName val="경상직원"/>
      <sheetName val="본부소개"/>
      <sheetName val="주사무실종합"/>
      <sheetName val="가시설흙막이"/>
      <sheetName val="NYS"/>
      <sheetName val="플랜트 설치"/>
      <sheetName val="총수량집계표"/>
      <sheetName val="기계경비일람"/>
      <sheetName val="연령현황"/>
      <sheetName val="집수정(600-700)"/>
      <sheetName val="현관"/>
      <sheetName val="구리토평1전기"/>
      <sheetName val="맨홀수량산출"/>
      <sheetName val="세목전체"/>
      <sheetName val="인사자료총집계"/>
      <sheetName val="금액내역서"/>
      <sheetName val="기계경비(시간당)"/>
      <sheetName val="램머"/>
      <sheetName val="단위단가"/>
      <sheetName val="바닥판"/>
      <sheetName val="보합"/>
      <sheetName val="TABLE"/>
      <sheetName val="부하LOAD"/>
      <sheetName val="시중노임단가"/>
      <sheetName val="건축내역"/>
      <sheetName val="전기2005"/>
      <sheetName val="통신2005"/>
      <sheetName val="s"/>
      <sheetName val="1._x0018_변전설비"/>
      <sheetName val="AS복구"/>
      <sheetName val="중기터파기"/>
      <sheetName val="변수값"/>
      <sheetName val="중기상차"/>
      <sheetName val="대외공문"/>
      <sheetName val="포장공"/>
      <sheetName val="현장지지물물량"/>
      <sheetName val="MIJIBI"/>
      <sheetName val="건축직"/>
      <sheetName val="예산갑지"/>
      <sheetName val="부속동"/>
      <sheetName val="단가조사서"/>
      <sheetName val="적용(기계)"/>
      <sheetName val="Mc1"/>
      <sheetName val="2000,9월 일위"/>
      <sheetName val="가감수량"/>
      <sheetName val="점검총괄"/>
      <sheetName val="물량산출근거"/>
      <sheetName val="토목내역"/>
      <sheetName val="CONCRETE"/>
      <sheetName val="일위대가목록"/>
      <sheetName val="설산1.나"/>
      <sheetName val="본사S"/>
      <sheetName val="전압강하계산"/>
      <sheetName val="DATA1"/>
      <sheetName val="D-3503"/>
      <sheetName val="과천MAIN"/>
      <sheetName val="조건"/>
      <sheetName val="여흥"/>
      <sheetName val="노임이"/>
      <sheetName val="A갑지"/>
      <sheetName val="대림산업"/>
      <sheetName val="WEON"/>
      <sheetName val="경상"/>
      <sheetName val="가설"/>
      <sheetName val="철거산출근거"/>
      <sheetName val="선정요령"/>
      <sheetName val="4.일위대가목차"/>
      <sheetName val="교통대책내역"/>
      <sheetName val="BOQ(전체)"/>
      <sheetName val="1공구(을)"/>
      <sheetName val="대공종"/>
      <sheetName val="차종별"/>
      <sheetName val="구동"/>
      <sheetName val="Customer Databas"/>
      <sheetName val="합천내역"/>
      <sheetName val="노무비산출"/>
      <sheetName val="TOT"/>
      <sheetName val=" 견적서"/>
      <sheetName val="내역서(전체)"/>
      <sheetName val="PIPE"/>
      <sheetName val="VALVE"/>
      <sheetName val="변경내역을"/>
      <sheetName val="실행간접비용"/>
      <sheetName val="2002하반기노임기준"/>
      <sheetName val="본부장"/>
      <sheetName val="5.공종별예산내역서"/>
      <sheetName val="BOQ"/>
      <sheetName val="접지수량"/>
      <sheetName val="펌프장수량산출(토)"/>
      <sheetName val="DWPM"/>
      <sheetName val="2000년 공정표"/>
      <sheetName val="내역서(토목)"/>
      <sheetName val="TRE TABLE"/>
      <sheetName val="세부견적서(DAS Call Back)"/>
      <sheetName val="기계경비및산출근거서"/>
      <sheetName val="OPGW기별"/>
      <sheetName val="내역총괄"/>
      <sheetName val="내역총괄2"/>
      <sheetName val="내역총괄3"/>
      <sheetName val="건설장비기초단가"/>
      <sheetName val="현장관리비"/>
      <sheetName val="단가비교표_공통1"/>
      <sheetName val="22단가(철거)"/>
      <sheetName val="49단가"/>
      <sheetName val="49단가(철거)"/>
      <sheetName val="경비2내역"/>
      <sheetName val="BLOCK(1)"/>
      <sheetName val="계산근거"/>
      <sheetName val="일위대가목록(1)"/>
      <sheetName val="단가대비표(1)"/>
      <sheetName val="단위목록"/>
      <sheetName val="기계경비목록"/>
      <sheetName val="BOX전기내역"/>
      <sheetName val="토량1-1"/>
      <sheetName val="결과조달"/>
      <sheetName val="경상비"/>
      <sheetName val="부안일위"/>
      <sheetName val="정공공사"/>
      <sheetName val="실행대비"/>
      <sheetName val="청천내"/>
      <sheetName val="1공구 건정토건 철콘"/>
      <sheetName val="2공구하도급내역서"/>
      <sheetName val="도급내역"/>
      <sheetName val="구조물공"/>
      <sheetName val="투찰추정"/>
      <sheetName val="도급내역5+800"/>
      <sheetName val="수목표준대가"/>
      <sheetName val="부대공"/>
      <sheetName val="도급금액"/>
      <sheetName val="재노경"/>
      <sheetName val="적현로"/>
      <sheetName val="배수공"/>
      <sheetName val="변경내역서"/>
      <sheetName val="식재인부"/>
      <sheetName val="일위대가(1)"/>
      <sheetName val="전체"/>
      <sheetName val="관급자재"/>
      <sheetName val="제경비"/>
      <sheetName val="초기화면"/>
      <sheetName val="총공사내역서"/>
      <sheetName val="토공사"/>
      <sheetName val="정렬"/>
      <sheetName val="계약내역서"/>
      <sheetName val="전체도급"/>
      <sheetName val="전기"/>
      <sheetName val="부대대비"/>
      <sheetName val="냉연집계"/>
      <sheetName val="충주"/>
      <sheetName val="입출재고현황 (2)"/>
      <sheetName val="구조물철거타공정이월"/>
      <sheetName val="조경일람"/>
      <sheetName val="공사비집계"/>
      <sheetName val="본선 토공 분배표"/>
      <sheetName val="1.토공"/>
      <sheetName val="하수급견적대비"/>
      <sheetName val="제출내역 (2)"/>
      <sheetName val="6공구(당초)"/>
      <sheetName val="산근1"/>
      <sheetName val="70%"/>
      <sheetName val="투찰"/>
      <sheetName val="관리,공감"/>
      <sheetName val="입찰"/>
      <sheetName val="1,2공구원가계산서"/>
      <sheetName val="2공구산출내역"/>
      <sheetName val="1공구산출내역서"/>
      <sheetName val="현경"/>
      <sheetName val="전화번호DATA (2001)"/>
      <sheetName val="장비"/>
      <sheetName val="노무"/>
      <sheetName val="자압"/>
      <sheetName val="106C0300"/>
      <sheetName val="자재목록"/>
      <sheetName val="통장출금액"/>
      <sheetName val="2006기계경비산출표"/>
      <sheetName val="간접1"/>
      <sheetName val="일위집계표"/>
      <sheetName val="연결관산출조서"/>
      <sheetName val="품셈"/>
      <sheetName val="관급총괄"/>
      <sheetName val="2007일위 "/>
      <sheetName val="토목일위 (83~)"/>
      <sheetName val="표지판일위(105~"/>
      <sheetName val="장비일위"/>
      <sheetName val="재료1월호"/>
      <sheetName val="노무비 "/>
      <sheetName val="00000000"/>
      <sheetName val=" 상부공통집계(총괄)"/>
      <sheetName val="VA_code"/>
      <sheetName val="외주"/>
      <sheetName val="Macro(차단기)"/>
      <sheetName val="의왕내역"/>
      <sheetName val="°ø»çºñ¿¹»ê¼­(Åä¸ñºÐ)"/>
      <sheetName val="°¢Çü¸ÇÈ¦"/>
      <sheetName val="¼ö¸ñ´Ü°¡"/>
      <sheetName val="½Ã¼³¼ö·®Ç¥"/>
      <sheetName val="½ÄÀç¼ö·®Ç¥"/>
      <sheetName val="ÀÏÀ§¸ñ·Ï"/>
      <sheetName val="ÀÚÀç´Ü°¡"/>
      <sheetName val="°¡·Îµî"/>
      <sheetName val="물량표"/>
      <sheetName val="기본단가"/>
      <sheetName val="단면가정"/>
      <sheetName val="참조-(1)"/>
      <sheetName val="거푸집물량"/>
      <sheetName val="단가대비표"/>
      <sheetName val="wall"/>
      <sheetName val="백암비스타내역"/>
      <sheetName val=" 냉각수펌프"/>
      <sheetName val="전기설계변경"/>
      <sheetName val="교각별철근수량집계표"/>
      <sheetName val="원형1호맨홀토공수량"/>
      <sheetName val="본사인상전"/>
      <sheetName val="도급양식"/>
      <sheetName val="단가산출-기,교"/>
      <sheetName val="현금"/>
      <sheetName val="현장"/>
      <sheetName val="Cost bd-&quot;A&quot;"/>
      <sheetName val="IBASE"/>
      <sheetName val="당사"/>
      <sheetName val="시공계획"/>
      <sheetName val="효성CB 1P기초"/>
      <sheetName val="sw1"/>
      <sheetName val="NOMUBI"/>
      <sheetName val="22단가"/>
      <sheetName val="노무비 근거"/>
      <sheetName val="EQ-R1"/>
      <sheetName val="품목"/>
      <sheetName val="일용노임단가"/>
      <sheetName val="날개벽수량표"/>
      <sheetName val="단가표"/>
      <sheetName val="실행예산서"/>
      <sheetName val="유동표(변경)"/>
      <sheetName val="토공산출(주차장)"/>
      <sheetName val="토목공사"/>
      <sheetName val="급명"/>
      <sheetName val="기본단가표"/>
      <sheetName val="암거단위"/>
      <sheetName val="오동"/>
      <sheetName val="대조"/>
      <sheetName val="세동별비상"/>
      <sheetName val="제수변수량"/>
      <sheetName val="공기변수량"/>
      <sheetName val="COPING"/>
      <sheetName val="견적"/>
      <sheetName val="96정변2"/>
      <sheetName val="BSD (2)"/>
      <sheetName val="건축공사실행"/>
      <sheetName val="Man Power &amp; Comp"/>
      <sheetName val="증감대비"/>
      <sheetName val="9GNG운반"/>
      <sheetName val="36신설수량"/>
      <sheetName val="AILC004"/>
      <sheetName val="기본설계도급항목"/>
      <sheetName val="실행(1)"/>
      <sheetName val="유첨䈀ᅪ"/>
      <sheetName val="내역(토목)"/>
      <sheetName val="DB"/>
      <sheetName val="PROJECT BRIEF"/>
      <sheetName val="우각부보강"/>
      <sheetName val="토공정보"/>
      <sheetName val="2"/>
      <sheetName val="두앙"/>
      <sheetName val="단  가  대  비  표"/>
      <sheetName val="일  위  대  가  목  록"/>
      <sheetName val="SLAB&quot;1&quot;"/>
      <sheetName val="직원동원SCH"/>
      <sheetName val="계획금액"/>
      <sheetName val="실행"/>
      <sheetName val="단가조사-1"/>
      <sheetName val="단가조사-2"/>
      <sheetName val="갑지(추정)"/>
      <sheetName val="단중표"/>
      <sheetName val="중기사용료"/>
      <sheetName val="97 사업추정(WEKI)"/>
      <sheetName val="공종"/>
      <sheetName val="EKOG10건축"/>
      <sheetName val="공조기"/>
      <sheetName val="대림경상68억"/>
      <sheetName val="교대"/>
      <sheetName val="TYPE-1"/>
      <sheetName val="위치조서"/>
      <sheetName val="하도급변경대비표"/>
      <sheetName val="2000용수잠관-수량집계"/>
      <sheetName val="공사내역"/>
      <sheetName val="소업1교"/>
      <sheetName val="옹벽수량집계"/>
      <sheetName val="BASIC (2)"/>
      <sheetName val="자재단가표"/>
      <sheetName val="관로"/>
      <sheetName val="PO-BOQ"/>
      <sheetName val="일반수량총괄"/>
      <sheetName val="변경비교-을"/>
      <sheetName val="인건비 "/>
      <sheetName val="현장관리비 "/>
      <sheetName val="금액결정"/>
      <sheetName val="견적대비"/>
      <sheetName val="9-1차이내역"/>
      <sheetName val="설계가"/>
      <sheetName val="할증 "/>
      <sheetName val="아파트기별"/>
      <sheetName val="공리일"/>
      <sheetName val="총집계표"/>
      <sheetName val="plan&amp;section of foundation"/>
      <sheetName val="9811"/>
      <sheetName val="투찰내역"/>
      <sheetName val="COVER-P"/>
      <sheetName val="영업소실적"/>
      <sheetName val="약품설비"/>
    </sheetNames>
    <sheetDataSet>
      <sheetData sheetId="0">
        <row r="22">
          <cell r="F22">
            <v>148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sheetData sheetId="248"/>
      <sheetData sheetId="249"/>
      <sheetData sheetId="250"/>
      <sheetData sheetId="251"/>
      <sheetData sheetId="252"/>
      <sheetData sheetId="253"/>
      <sheetData sheetId="254"/>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refreshError="1"/>
      <sheetData sheetId="306" refreshError="1"/>
      <sheetData sheetId="307" refreshError="1"/>
      <sheetData sheetId="308" refreshError="1"/>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접지1종"/>
      <sheetName val="접지3종"/>
      <sheetName val="개폐기신설"/>
      <sheetName val="맨홀신설"/>
      <sheetName val="백열신설"/>
      <sheetName val="백열신설 (2)"/>
      <sheetName val="분전함신설"/>
      <sheetName val="공비대비"/>
      <sheetName val="4.2유효폭의 계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분전함신설"/>
      <sheetName val="접지1종"/>
      <sheetName val="공비대비"/>
    </sheetNames>
    <sheetDataSet>
      <sheetData sheetId="0" refreshError="1"/>
      <sheetData sheetId="1" refreshError="1"/>
      <sheetData sheetId="2" refreshError="1"/>
      <sheetData sheetId="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품의"/>
      <sheetName val="준공내역서(갑)"/>
      <sheetName val="교통대책내역"/>
      <sheetName val="간접비계산"/>
      <sheetName val="DATE"/>
      <sheetName val="분전함신설"/>
      <sheetName val="접지1종"/>
      <sheetName val="내역서"/>
      <sheetName val="관급자재"/>
      <sheetName val="견적서"/>
      <sheetName val="교통대책"/>
      <sheetName val="일위_파일"/>
      <sheetName val="Sheet5"/>
      <sheetName val="산출내역서집계표"/>
      <sheetName val="단가표"/>
      <sheetName val="배수관토공"/>
      <sheetName val="맨홀수량"/>
      <sheetName val="터파기및재료"/>
      <sheetName val="유림총괄"/>
      <sheetName val="확약서"/>
      <sheetName val="기본일위"/>
      <sheetName val="입찰"/>
      <sheetName val="현경"/>
      <sheetName val="BSD (2)"/>
      <sheetName val="1설비"/>
      <sheetName val="정보"/>
      <sheetName val="45,46"/>
      <sheetName val="SIL98"/>
      <sheetName val="98지급계획"/>
      <sheetName val="차량별점검"/>
      <sheetName val="본댐설계"/>
      <sheetName val="원가"/>
      <sheetName val="48신설수량"/>
      <sheetName val="48철거수량"/>
      <sheetName val="자재단가"/>
      <sheetName val="22신설수량"/>
      <sheetName val="ITEM"/>
      <sheetName val="풍진집계표"/>
      <sheetName val="Total"/>
      <sheetName val="중계자료"/>
      <sheetName val="플랜트 설치"/>
      <sheetName val="을-ATYPE"/>
      <sheetName val="입력"/>
      <sheetName val="산출금액내역"/>
      <sheetName val="목록"/>
      <sheetName val="중기"/>
      <sheetName val="소방사항"/>
      <sheetName val="2002하반기노임기준"/>
      <sheetName val="물류최종8월7"/>
      <sheetName val="토목내역서"/>
      <sheetName val="재료비"/>
      <sheetName val="gyun"/>
      <sheetName val="부대내역"/>
      <sheetName val="산출내역서"/>
      <sheetName val="건축내역(울산구영2차)"/>
      <sheetName val="현장관리비"/>
      <sheetName val="FAB별"/>
      <sheetName val="#REF"/>
      <sheetName val="수량계산"/>
      <sheetName val="일위산출"/>
      <sheetName val="조직"/>
      <sheetName val="소비자가"/>
      <sheetName val="에어샵공사"/>
      <sheetName val="환산"/>
      <sheetName val="수주현황2월"/>
      <sheetName val="원가계산 (2)"/>
      <sheetName val="일반부표"/>
      <sheetName val="단가산출서"/>
      <sheetName val="일위대가"/>
      <sheetName val="101동"/>
      <sheetName val="집계"/>
      <sheetName val="공사개요"/>
      <sheetName val="미드수량"/>
      <sheetName val="견적서 원본(2장)"/>
      <sheetName val="변경내역을"/>
      <sheetName val="샤워실위생"/>
      <sheetName val="투찰(하수)"/>
      <sheetName val="단가"/>
      <sheetName val="조건"/>
      <sheetName val="BID"/>
      <sheetName val="내   역"/>
      <sheetName val="개소별수량산출"/>
      <sheetName val="내역1"/>
      <sheetName val="갑지(추정)"/>
      <sheetName val="실행내역서"/>
      <sheetName val="내역"/>
      <sheetName val="토목내역"/>
      <sheetName val="48평단가"/>
      <sheetName val="57단가"/>
      <sheetName val="54평단가"/>
      <sheetName val="66평단가"/>
      <sheetName val="61단가"/>
      <sheetName val="89평단가"/>
      <sheetName val="84평단가"/>
      <sheetName val="Sheet1"/>
      <sheetName val="중기일위대가"/>
      <sheetName val="코드"/>
      <sheetName val="소분류목록"/>
      <sheetName val="Sheet6"/>
      <sheetName val="J直材4"/>
      <sheetName val="시험연구비상각"/>
      <sheetName val="노임"/>
      <sheetName val="경산"/>
      <sheetName val="근로자자료입력"/>
      <sheetName val="참고자료"/>
      <sheetName val="일위대가표"/>
      <sheetName val="주요물량"/>
      <sheetName val="단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7"/>
      <sheetName val="#REF"/>
      <sheetName val="6PILE  (돌출)"/>
      <sheetName val="일위대가표"/>
      <sheetName val="단가비교표_공통1"/>
      <sheetName val="일위대가"/>
      <sheetName val="수자재단위당"/>
      <sheetName val="식재가격"/>
      <sheetName val="식재총괄"/>
      <sheetName val="일위목록"/>
      <sheetName val="마산방향"/>
      <sheetName val="진주방향"/>
      <sheetName val="교통대책내역"/>
      <sheetName val="DATE"/>
      <sheetName val="맨홀수량"/>
      <sheetName val="토목주소"/>
      <sheetName val="프랜트면허"/>
      <sheetName val="단가산출"/>
      <sheetName val="수문일1"/>
      <sheetName val="토공1차"/>
      <sheetName val="대창(장성)"/>
      <sheetName val="대창(함평)-창열"/>
      <sheetName val="삼보지질"/>
      <sheetName val="일반수량총괄집계"/>
      <sheetName val="정부노임단가"/>
      <sheetName val="단가"/>
      <sheetName val="말뚝지지력산정"/>
      <sheetName val="현장조사"/>
      <sheetName val="Sheet1"/>
      <sheetName val="날개벽수량표"/>
      <sheetName val="내역표지"/>
      <sheetName val="1.설계조건"/>
      <sheetName val="종배수관"/>
      <sheetName val="자재"/>
      <sheetName val="수량집계"/>
      <sheetName val="물집"/>
      <sheetName val="지구단위계획"/>
      <sheetName val="Sheet17"/>
      <sheetName val="노임"/>
      <sheetName val="BID"/>
      <sheetName val="물질수지-음식물  "/>
      <sheetName val="ABUT수량-A1"/>
      <sheetName val="맨홀수량산출"/>
      <sheetName val="WIND"/>
      <sheetName val="8.PILE  (돌출)"/>
      <sheetName val="FAB별"/>
      <sheetName val="최종보고1"/>
      <sheetName val="PLCAL"/>
      <sheetName val="내역서"/>
      <sheetName val="4.말뚝설계"/>
      <sheetName val="총괄표"/>
      <sheetName val="수안보-MBR1"/>
      <sheetName val="변경후-SHEET"/>
      <sheetName val="우배수"/>
      <sheetName val="바닥판"/>
      <sheetName val="입력DATA"/>
      <sheetName val="총집계표"/>
      <sheetName val="노임단가"/>
      <sheetName val="예정(3)"/>
      <sheetName val="동원(3)"/>
      <sheetName val="터널조도"/>
      <sheetName val="조도계산서 (도서)"/>
      <sheetName val="단위수량"/>
      <sheetName val="MFAB"/>
      <sheetName val="MFRT"/>
      <sheetName val="MPKG"/>
      <sheetName val="MPRD"/>
      <sheetName val="1.3.1절점좌표"/>
      <sheetName val="1.1설계기준"/>
      <sheetName val="5.모델링"/>
      <sheetName val="일위"/>
      <sheetName val="보성조서"/>
      <sheetName val="품셈TABLE"/>
      <sheetName val="9GNG운반"/>
      <sheetName val="계산식"/>
      <sheetName val="1호맨홀수량산출"/>
      <sheetName val="인구밀도산정"/>
      <sheetName val="1호철근량"/>
      <sheetName val="수직구(H-pile)"/>
      <sheetName val="가시설(TYPE-A)"/>
      <sheetName val="1-1평균터파기고(1)"/>
      <sheetName val="설계"/>
      <sheetName val="DATA"/>
      <sheetName val="교통표지판수량집계표"/>
      <sheetName val="3BL공동구 수량"/>
      <sheetName val="원형맨홀수량"/>
      <sheetName val="방음벽기초(H=4m)"/>
      <sheetName val="터파기및재료"/>
      <sheetName val="단면가정"/>
      <sheetName val="집계표"/>
      <sheetName val="상-교대(A1-A2)"/>
      <sheetName val="평균터파기고(1-2,ASP)"/>
      <sheetName val="배수통관(좌)"/>
      <sheetName val="조명시설"/>
      <sheetName val="실행철강하도"/>
      <sheetName val="수량산출"/>
      <sheetName val="노무비"/>
      <sheetName val="1차3회-개소별명세서-빨간색-인쇄용(21873)"/>
      <sheetName val="내역서 (2)"/>
      <sheetName val="건축"/>
      <sheetName val="차액보증"/>
      <sheetName val="입찰안"/>
      <sheetName val="내역(중앙)"/>
      <sheetName val="70%"/>
      <sheetName val="sheets"/>
      <sheetName val="우각부보강"/>
      <sheetName val="입찰보고"/>
      <sheetName val="3지구단위"/>
      <sheetName val="NOMUBI"/>
      <sheetName val="JUCK"/>
      <sheetName val="대비"/>
      <sheetName val="Sheet1 (2)"/>
      <sheetName val="수목단가"/>
      <sheetName val="라.공사비"/>
      <sheetName val="다.도서인쇄비"/>
      <sheetName val="정렬"/>
      <sheetName val="내역서01"/>
      <sheetName val="단가(1)"/>
      <sheetName val="6공구(당초)"/>
      <sheetName val="계산서(곡선부)"/>
      <sheetName val="-치수표(곡선부)"/>
      <sheetName val="5지구단위"/>
      <sheetName val="이토변실(A3-LINE)"/>
      <sheetName val="기둥(원형)"/>
      <sheetName val="흙쌓기도수로설치현황(1)"/>
      <sheetName val="1호맨홀가감수량"/>
      <sheetName val="내역"/>
      <sheetName val="신호등일위대가"/>
      <sheetName val="가정급수관"/>
      <sheetName val="인상효1"/>
      <sheetName val="기초계산(Pmax)"/>
      <sheetName val="조건표"/>
      <sheetName val="교각1"/>
      <sheetName val="변화치수"/>
      <sheetName val="TYPE-A"/>
      <sheetName val="용소리교"/>
      <sheetName val="설 계"/>
      <sheetName val="guard(mac)"/>
      <sheetName val="COPING"/>
      <sheetName val="쌍송교"/>
      <sheetName val="시중노임단가"/>
      <sheetName val="4.2유효폭의 계산"/>
      <sheetName val="플랜트 설치"/>
      <sheetName val="MOTOR"/>
      <sheetName val="설비"/>
      <sheetName val="상수도토공집계표"/>
      <sheetName val="1~69"/>
      <sheetName val="준검 내역서"/>
      <sheetName val="SORCE1"/>
      <sheetName val="목록"/>
      <sheetName val="산출내역서집계표"/>
      <sheetName val="capbeam(1)"/>
      <sheetName val="기계경비"/>
      <sheetName val="眞비상(진주)"/>
      <sheetName val="99 조정금액"/>
      <sheetName val="단가 및 재료비"/>
      <sheetName val="단가산출1"/>
      <sheetName val="투찰"/>
      <sheetName val="대운산출"/>
      <sheetName val="N賃率-職"/>
      <sheetName val="산출근거"/>
      <sheetName val="ⴭⴭⴭⴭ"/>
      <sheetName val="수리계산(2021)"/>
      <sheetName val="일위대가(계측기설치)"/>
      <sheetName val="진상-금이"/>
      <sheetName val="식재수량표"/>
      <sheetName val="2002하반기노임기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일위대가목록"/>
      <sheetName val="수량산출서(기계)"/>
      <sheetName val="수량산출서"/>
      <sheetName val="단가산출서"/>
      <sheetName val="견적대비표"/>
      <sheetName val="단위수량"/>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관리"/>
      <sheetName val="Sheet1"/>
      <sheetName val="전체입력"/>
      <sheetName val="입력"/>
      <sheetName val="매매계약서"/>
      <sheetName val="신고서"/>
      <sheetName val="납부서"/>
      <sheetName val="환산"/>
      <sheetName val="코드"/>
      <sheetName val="주식양수도프로그램 V2.0"/>
      <sheetName val="단가산출서"/>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단가산출"/>
      <sheetName val="수량산출"/>
      <sheetName val="인공산출"/>
      <sheetName val="노임"/>
      <sheetName val="자재"/>
      <sheetName val="입력"/>
      <sheetName val="단가산출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B"/>
      <sheetName val="부산을"/>
      <sheetName val="부산중"/>
      <sheetName val="부산갑"/>
      <sheetName val="대우을"/>
      <sheetName val="자재"/>
      <sheetName val="입력"/>
    </sheetNames>
    <sheetDataSet>
      <sheetData sheetId="0" refreshError="1"/>
      <sheetData sheetId="1"/>
      <sheetData sheetId="2"/>
      <sheetData sheetId="3"/>
      <sheetData sheetId="4"/>
      <sheetData sheetId="5"/>
      <sheetData sheetId="6" refreshError="1"/>
      <sheetData sheetId="7"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가로등"/>
      <sheetName val="적용단가"/>
      <sheetName val="일위대가"/>
      <sheetName val="인건비"/>
      <sheetName val="가로등부표"/>
      <sheetName val="신호등부표"/>
      <sheetName val="기초근거"/>
      <sheetName val="일위대가서(종)"/>
      <sheetName val="DB"/>
      <sheetName val="자재"/>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울산자동제어"/>
      <sheetName val="인건비"/>
      <sheetName val="DB"/>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관급자재간지"/>
      <sheetName val="관급자재 집계표"/>
      <sheetName val="사급자재간지"/>
      <sheetName val="사급자재집계표"/>
      <sheetName val="주요자재간지"/>
      <sheetName val="주요자재집계표"/>
      <sheetName val="토공표지"/>
      <sheetName val="토공총괄집계표"/>
      <sheetName val="관로토공집계표 (단계동)"/>
      <sheetName val="단계동"/>
      <sheetName val="관로토공집계표 (일산동)"/>
      <sheetName val="일산동"/>
      <sheetName val="관로토공집계표(태장동)"/>
      <sheetName val="태장동"/>
      <sheetName val="구조물공표지"/>
      <sheetName val="구조물공집계표"/>
      <sheetName val="맨홀수량집계표"/>
      <sheetName val="원형맨홀수량"/>
      <sheetName val="맨홀평균높이"/>
      <sheetName val="구조물공수량산출"/>
      <sheetName val="관로공표지"/>
      <sheetName val="관로공집계"/>
      <sheetName val="관수량집계"/>
      <sheetName val="직관수량산출"/>
      <sheetName val="기존관철거수량"/>
      <sheetName val="부대공표지"/>
      <sheetName val="부대공총괄집계"/>
      <sheetName val="가물막이수량집계"/>
      <sheetName val="1차가물막이수량산출"/>
      <sheetName val="1차가물막이횡단"/>
      <sheetName val="2차가물막이수량산출"/>
      <sheetName val="2차가물막이횡단"/>
      <sheetName val="관보호공수량집계"/>
      <sheetName val="콘크리트보호공수량산출"/>
      <sheetName val="구조물천공수량집계"/>
      <sheetName val="기존취수정 관슬리브용 천공"/>
      <sheetName val="기존취수정 취수구천공"/>
      <sheetName val="오탁방지막수량산출"/>
      <sheetName val="물푸기일수 집계"/>
      <sheetName val="물푸기수량산출"/>
      <sheetName val="이형관중량"/>
      <sheetName val="기계"/>
      <sheetName val="관급자재간지(기계)"/>
      <sheetName val="관급자재집계표(기계)"/>
      <sheetName val="사급자재간지(기계)"/>
      <sheetName val="사급자재 집계표(기계)"/>
      <sheetName val="자재간지(기계)"/>
      <sheetName val="자재집계표(기계)"/>
      <sheetName val="기계수량집계"/>
      <sheetName val="기계수량산출"/>
      <sheetName val="밸브받침대단위수량"/>
      <sheetName val="Y-WORK"/>
      <sheetName val="공통가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results"/>
      <sheetName val="APT"/>
      <sheetName val="진일"/>
      <sheetName val="석탑"/>
      <sheetName val="상도연합3"/>
      <sheetName val="학익동"/>
      <sheetName val="율촌"/>
      <sheetName val="수지1"/>
      <sheetName val="수지2"/>
      <sheetName val="수지3"/>
      <sheetName val="변수지1"/>
      <sheetName val="변수지2"/>
      <sheetName val="F수지1"/>
      <sheetName val="F수지2 "/>
      <sheetName val="강화"/>
      <sheetName val="서초그린"/>
      <sheetName val="방이조"/>
      <sheetName val="풍납동"/>
      <sheetName val="각화동"/>
      <sheetName val="신흥1"/>
      <sheetName val="신흥2"/>
      <sheetName val="상도동"/>
      <sheetName val="신사"/>
      <sheetName val="한인"/>
      <sheetName val="뉴타운"/>
      <sheetName val="서빙고"/>
      <sheetName val="금어리"/>
      <sheetName val="영암"/>
      <sheetName val="암사동"/>
      <sheetName val="평택"/>
      <sheetName val="이화"/>
      <sheetName val="만안"/>
      <sheetName val="행당"/>
      <sheetName val="주상복합"/>
      <sheetName val="길동"/>
      <sheetName val="길동2"/>
      <sheetName val="FILA"/>
      <sheetName val="레이크"/>
      <sheetName val="풍암5"/>
      <sheetName val="화정2"/>
      <sheetName val="화정2-4"/>
      <sheetName val="화정2 -1"/>
      <sheetName val="화정2 -2"/>
      <sheetName val="목동.왕자"/>
      <sheetName val="목동.왕자 (2)"/>
      <sheetName val="부천상동A"/>
      <sheetName val="부천상동B"/>
      <sheetName val="양주회정"/>
      <sheetName val="대전주공TK"/>
      <sheetName val="광주학동"/>
      <sheetName val="용인마북리풍산"/>
      <sheetName val="용인마북리풍산 (2)"/>
      <sheetName val="광주신가임대"/>
      <sheetName val="잠실재개발"/>
      <sheetName val="광주오포"/>
      <sheetName val="마천동 평화"/>
      <sheetName val="신정동재건축"/>
      <sheetName val="춘천oo"/>
      <sheetName val="양구oo"/>
      <sheetName val="성수재개발"/>
      <sheetName val="양구군숙소"/>
      <sheetName val="양구군숙소-B"/>
      <sheetName val="대전TK"/>
      <sheetName val="춘천군숙소-A"/>
      <sheetName val="덕소한강"/>
      <sheetName val="덕소한강 (2)"/>
      <sheetName val="당산미성"/>
      <sheetName val="청담재건축"/>
      <sheetName val="강남영동"/>
      <sheetName val="인천간석"/>
      <sheetName val="학익동 (2)"/>
      <sheetName val="잠실4지구"/>
      <sheetName val="의정부TK"/>
      <sheetName val="풍암5 (2)"/>
      <sheetName val="강남영동 (2)"/>
      <sheetName val="목동재건축"/>
      <sheetName val="김포풍무리"/>
      <sheetName val="양평프라임"/>
      <sheetName val="신길동군숙소"/>
      <sheetName val="신길동군숙소 (2)"/>
      <sheetName val="성남금광"/>
      <sheetName val="Sheet7"/>
      <sheetName val="Sheet8"/>
      <sheetName val="Sheet9"/>
      <sheetName val="Sheet10"/>
      <sheetName val="Sheet11"/>
      <sheetName val="Sheet12"/>
      <sheetName val="Sheet13"/>
      <sheetName val="Sheet14"/>
      <sheetName val="Sheet15"/>
      <sheetName val="Sheet16"/>
      <sheetName val="울산자동제어"/>
      <sheetName val="인건비"/>
      <sheetName val="실행내역서 "/>
      <sheetName val="실행내역"/>
      <sheetName val="콘크리트타설집계표"/>
      <sheetName val="간접"/>
      <sheetName val="구의33고"/>
      <sheetName val="bid"/>
      <sheetName val="입력"/>
      <sheetName val="기계설비"/>
      <sheetName val="간접비계산"/>
      <sheetName val="단가산출"/>
      <sheetName val="총괄"/>
      <sheetName val="일위대가(가설)"/>
      <sheetName val="Total"/>
      <sheetName val="원가계산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수량"/>
      <sheetName val="교대구조물수량"/>
      <sheetName val="라멘구조물"/>
      <sheetName val="토공(우물통,기타) "/>
      <sheetName val="APT"/>
      <sheetName val="울산자동제어"/>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원가계산서"/>
      <sheetName val="내역서"/>
      <sheetName val="일위대가목차"/>
      <sheetName val="일위대가"/>
      <sheetName val="기자재조사서"/>
      <sheetName val="노무비단가"/>
      <sheetName val="배관단가조사서"/>
      <sheetName val="신설배관집계"/>
      <sheetName val="신설배관산출"/>
      <sheetName val="철거배관집계"/>
      <sheetName val="철거배관산출"/>
      <sheetName val="토공물량집계"/>
      <sheetName val="토공물량산출"/>
      <sheetName val="구조물벽체천공집계"/>
      <sheetName val="walkway수량집계"/>
      <sheetName val="잡철물철거수량집계"/>
      <sheetName val="1.수인터널"/>
      <sheetName val="토공(우물통,기타) "/>
      <sheetName val="A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가로등"/>
      <sheetName val="가로등원가계산서"/>
      <sheetName val="가로등내역서-도급"/>
      <sheetName val="가로등내역서-관급"/>
      <sheetName val="가로등내역서-사급"/>
      <sheetName val="신호등내역서-도급"/>
      <sheetName val="신호등내역서-사급"/>
      <sheetName val="적용단가"/>
      <sheetName val="자재단가"/>
      <sheetName val="한전외선가로등"/>
      <sheetName val="일위대가"/>
      <sheetName val="인건비"/>
      <sheetName val="가로등집계"/>
      <sheetName val="가로등산출"/>
      <sheetName val="신호등집계"/>
      <sheetName val="신호등산출"/>
      <sheetName val="가로등부표"/>
      <sheetName val="신호등부표"/>
      <sheetName val="기초근거"/>
      <sheetName val="일위대가서(종)"/>
      <sheetName val="여과지동"/>
      <sheetName val="기초자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총괄표"/>
      <sheetName val="내역"/>
      <sheetName val="일위목록"/>
      <sheetName val="일위호표"/>
      <sheetName val="권양기물량"/>
      <sheetName val="탄천문비 물량"/>
      <sheetName val="탄천문틀 물량"/>
      <sheetName val="장지1수문 물량"/>
      <sheetName val="자재조서"/>
      <sheetName val="노임단가"/>
      <sheetName val="인건비"/>
      <sheetName val="여과지동"/>
      <sheetName val="기초자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원가계산서"/>
      <sheetName val="자재단가"/>
      <sheetName val="백암비스타내역"/>
      <sheetName val="인건비"/>
    </sheetNames>
    <sheetDataSet>
      <sheetData sheetId="0"/>
      <sheetData sheetId="1"/>
      <sheetData sheetId="2"/>
      <sheetData sheetId="3" refreshError="1"/>
      <sheetData sheetId="4" refreshError="1"/>
      <sheetData sheetId="5"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내역서"/>
      <sheetName val="원가계산서"/>
      <sheetName val="내역서"/>
    </sheetNames>
    <sheetDataSet>
      <sheetData sheetId="0" refreshError="1"/>
      <sheetData sheetId="1" refreshError="1"/>
      <sheetData sheetId="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공구원가계산"/>
      <sheetName val="2공구산출내역"/>
      <sheetName val="2______"/>
      <sheetName val="내역"/>
      <sheetName val="일위대가"/>
      <sheetName val="2차1차"/>
      <sheetName val="일위대가표"/>
      <sheetName val="대목"/>
      <sheetName val="104동"/>
      <sheetName val="데이타"/>
      <sheetName val="기자재비"/>
      <sheetName val="식재일위대가"/>
      <sheetName val="기초일위대가"/>
      <sheetName val="단가대비표"/>
      <sheetName val="단가표"/>
      <sheetName val="예산내역"/>
      <sheetName val="총괄수지표"/>
      <sheetName val="을"/>
      <sheetName val="10월"/>
      <sheetName val="골조시행"/>
      <sheetName val="담장산출"/>
      <sheetName val="토공사"/>
      <sheetName val="덤프트럭계수"/>
      <sheetName val="수목표준대가"/>
      <sheetName val="70%"/>
      <sheetName val="건축내역"/>
      <sheetName val="1차설계변경내역"/>
      <sheetName val="내역서2안"/>
      <sheetName val="b_balju"/>
      <sheetName val="공통가설"/>
      <sheetName val="자료"/>
      <sheetName val="견적서"/>
      <sheetName val="내역서"/>
      <sheetName val="Mc1"/>
      <sheetName val="b_balju-단가단가단가"/>
      <sheetName val="단가"/>
      <sheetName val="식재인부"/>
      <sheetName val="노임단가"/>
      <sheetName val="표지"/>
      <sheetName val="공문"/>
      <sheetName val="대비"/>
      <sheetName val="1"/>
      <sheetName val="2"/>
      <sheetName val="기성"/>
      <sheetName val="변경"/>
      <sheetName val="사진설명"/>
      <sheetName val="범례 (2)"/>
      <sheetName val="목차"/>
      <sheetName val="Sheet2"/>
      <sheetName val="사진대지"/>
      <sheetName val="Macro1"/>
      <sheetName val="견적시담(송포2공구)"/>
      <sheetName val="적격점수&lt;300억미만&gt;"/>
      <sheetName val="일위대가목차"/>
      <sheetName val="설비2차"/>
      <sheetName val="백암비스타내역"/>
      <sheetName val="data2"/>
      <sheetName val="sheet1"/>
      <sheetName val="일위목록"/>
      <sheetName val="b_balju_cho"/>
      <sheetName val="일위대가(건축)"/>
      <sheetName val="Y-WORK"/>
      <sheetName val="Data&amp;Result"/>
      <sheetName val="일용노임단가"/>
      <sheetName val="QandAJunior"/>
      <sheetName val="중기사용료산출근거"/>
      <sheetName val="단가 및 재료비"/>
      <sheetName val="FB25JN"/>
      <sheetName val="Sheet5"/>
      <sheetName val="공통가설공사"/>
      <sheetName val="건축공사실행"/>
      <sheetName val="내역5"/>
      <sheetName val="노원열병합  건축공사기성내역서"/>
      <sheetName val="EACT10"/>
      <sheetName val="기초입력 DATA"/>
      <sheetName val="전기품산출"/>
      <sheetName val="DT"/>
      <sheetName val="롤러"/>
      <sheetName val="BH"/>
      <sheetName val="조경유지관리"/>
      <sheetName val="조경식재굴취"/>
      <sheetName val="식재단가"/>
      <sheetName val="인력터파기품"/>
      <sheetName val="2005년임금"/>
      <sheetName val="컨테이너"/>
      <sheetName val="펌프차타설"/>
      <sheetName val="물가대비표"/>
      <sheetName val="요율"/>
      <sheetName val="개요"/>
      <sheetName val="기성내역"/>
      <sheetName val="COVER"/>
      <sheetName val="#REF"/>
      <sheetName val="직노"/>
      <sheetName val="제직재"/>
      <sheetName val="설직재-1"/>
      <sheetName val="자재단가"/>
      <sheetName val="경비"/>
      <sheetName val="단가산출"/>
      <sheetName val="BID"/>
      <sheetName val="공사비대비표B(토공)"/>
      <sheetName val="Sheet10"/>
      <sheetName val="일위대가(출입)"/>
      <sheetName val="안양동교 1안"/>
      <sheetName val="건축"/>
      <sheetName val="국별인원"/>
      <sheetName val="일위대가목록"/>
      <sheetName val="unit 4"/>
      <sheetName val="회사정보"/>
      <sheetName val="★도급내역"/>
      <sheetName val="노임"/>
      <sheetName val="집계표"/>
      <sheetName val="단가비교표"/>
      <sheetName val="단가일람"/>
      <sheetName val="단위량당중기"/>
      <sheetName val="기본단가"/>
      <sheetName val="인건비단가"/>
      <sheetName val="수량산출"/>
      <sheetName val="회사기초자료"/>
      <sheetName val="단가조사서"/>
      <sheetName val="공종목록표"/>
      <sheetName val="환율"/>
      <sheetName val="기계경비(시간당)"/>
      <sheetName val="관리자"/>
      <sheetName val="대가10%"/>
      <sheetName val="원가계산서"/>
      <sheetName val="월간관리비"/>
      <sheetName val="산출근거"/>
      <sheetName val="재료단가"/>
      <sheetName val="임금단가"/>
      <sheetName val="장비목록표"/>
      <sheetName val="장비운전경비"/>
      <sheetName val="장비손료"/>
      <sheetName val="1,2공구원가계산서"/>
      <sheetName val="1공구산출내역서"/>
      <sheetName val="Total"/>
      <sheetName val="결재판"/>
      <sheetName val="단가(1)"/>
      <sheetName val="대가"/>
      <sheetName val="터파기및재료"/>
      <sheetName val="실행철강하도"/>
      <sheetName val="출력은 금물"/>
      <sheetName val="중기사용료"/>
      <sheetName val="일 위 대 가 표"/>
      <sheetName val="몰탈재료산출"/>
      <sheetName val="설계"/>
      <sheetName val="장비"/>
      <sheetName val="산근1"/>
      <sheetName val="노무"/>
      <sheetName val="자재"/>
      <sheetName val="실행(1)"/>
      <sheetName val="단가조사"/>
      <sheetName val="투찰추정"/>
      <sheetName val="수목데이타 "/>
      <sheetName val="증감대비"/>
      <sheetName val="기초단가"/>
      <sheetName val="연결임시"/>
      <sheetName val="선금급신청서"/>
      <sheetName val="공통단가"/>
      <sheetName val="운반비"/>
      <sheetName val="2000양배"/>
      <sheetName val="CON'C"/>
      <sheetName val="단가표 (2)"/>
      <sheetName val="일위_파일"/>
      <sheetName val="제출내역"/>
      <sheetName val="소비자가"/>
      <sheetName val="시설물기초"/>
      <sheetName val="보할공정"/>
      <sheetName val="변수값"/>
      <sheetName val="중기상차"/>
      <sheetName val="AS복구"/>
      <sheetName val="중기터파기"/>
      <sheetName val="단산목록"/>
      <sheetName val=" 갑지"/>
      <sheetName val="기초내역"/>
      <sheetName val="DATA1"/>
      <sheetName val="입력"/>
      <sheetName val="할증 "/>
      <sheetName val="코드표"/>
      <sheetName val="식재가격"/>
      <sheetName val="식재총괄"/>
      <sheetName val="저수조"/>
      <sheetName val="BS"/>
      <sheetName val="실행내역"/>
      <sheetName val="Sheet1 (2)"/>
      <sheetName val="작업금지"/>
      <sheetName val="도급"/>
      <sheetName val="A-4"/>
      <sheetName val="중기조종사 단위단가"/>
      <sheetName val="교사기준면적(초등)"/>
      <sheetName val="상각비"/>
      <sheetName val="집계표_식재"/>
      <sheetName val="장비종합부표"/>
      <sheetName val="부표"/>
      <sheetName val="요약&amp;결과"/>
      <sheetName val="광양 3기 유입수"/>
      <sheetName val="조명일위"/>
      <sheetName val="기계경비일람"/>
      <sheetName val="급여대장"/>
      <sheetName val="직원 인적급여 카드"/>
      <sheetName val="에너지요금"/>
      <sheetName val="금액"/>
      <sheetName val="을지"/>
      <sheetName val="하부철근수량"/>
      <sheetName val="위치조서"/>
      <sheetName val="4.일위대가목차"/>
      <sheetName val="일위대가(가설)"/>
      <sheetName val="물가시세표"/>
      <sheetName val="01"/>
      <sheetName val="관로내역원"/>
      <sheetName val="BSD _2_"/>
      <sheetName val="전체"/>
      <sheetName val="공사개요"/>
      <sheetName val="자단"/>
      <sheetName val="냉천부속동"/>
      <sheetName val="현장경비"/>
      <sheetName val="FAX"/>
      <sheetName val="노임단가표"/>
      <sheetName val="9811"/>
      <sheetName val="2000년1차"/>
      <sheetName val="등록업체(031124)"/>
      <sheetName val="대한주택보증(수보)"/>
      <sheetName val="대한주택보증(입보)"/>
      <sheetName val="DANGA"/>
      <sheetName val="장비사양"/>
      <sheetName val="EJ"/>
      <sheetName val="웅진교-S2"/>
      <sheetName val="단청공사"/>
      <sheetName val="96노임기준"/>
      <sheetName val="설계예산서"/>
      <sheetName val="예산내역서"/>
      <sheetName val="재노경"/>
      <sheetName val="도급내역5+800"/>
      <sheetName val="도급내역"/>
      <sheetName val="3련 BOX"/>
      <sheetName val="경산"/>
      <sheetName val="기본입력"/>
      <sheetName val="DATA"/>
      <sheetName val="조명율표"/>
      <sheetName val="여과지동"/>
      <sheetName val="수지예산"/>
      <sheetName val="단가비교"/>
      <sheetName val="인건비"/>
      <sheetName val="일위대가 "/>
      <sheetName val="Macro2"/>
      <sheetName val="내부마감"/>
      <sheetName val="제2호단위수량"/>
      <sheetName val="2.냉난방설비공사"/>
      <sheetName val="7.자동제어공사"/>
      <sheetName val="코드목록(시스템담당용)"/>
      <sheetName val="DATE"/>
      <sheetName val="화재 탐지 설비"/>
      <sheetName val="별제권_정리담보권"/>
      <sheetName val="견적"/>
      <sheetName val="수목데이타"/>
      <sheetName val="대,유,램"/>
      <sheetName val="내역-2"/>
      <sheetName val="설계내역서"/>
      <sheetName val="재료"/>
      <sheetName val="보도공제면적"/>
      <sheetName val="원하대비"/>
      <sheetName val="원도급"/>
      <sheetName val="하도급"/>
      <sheetName val="대비2"/>
      <sheetName val="건축공사"/>
      <sheetName val="범례_(2)"/>
      <sheetName val="단가_및_재료비"/>
      <sheetName val="노원열병합__건축공사기성내역서"/>
      <sheetName val="안양동교_1안"/>
      <sheetName val="unit_4"/>
      <sheetName val="일_위_대_가_표"/>
      <sheetName val="ABUT수량-A1"/>
      <sheetName val="계약내역(2)"/>
      <sheetName val="기본단가표"/>
      <sheetName val="4.공사별"/>
      <sheetName val="갑지"/>
      <sheetName val="광주전남"/>
      <sheetName val="실행"/>
      <sheetName val="신규일위"/>
      <sheetName val="기본1"/>
      <sheetName val="수정일위대가"/>
      <sheetName val="000000"/>
      <sheetName val="이토변실(A3-LINE)"/>
      <sheetName val="포장복구집계"/>
      <sheetName val="북방3터널"/>
      <sheetName val="공정집계_국별"/>
      <sheetName val="AV시스템"/>
      <sheetName val="품셈TABLE"/>
      <sheetName val="주소록"/>
      <sheetName val="금액내역서"/>
      <sheetName val="입찰안"/>
      <sheetName val="재료집계표빽업"/>
      <sheetName val="암거수리계산서"/>
      <sheetName val="◀암거수리계산조서"/>
      <sheetName val="◀암거위치"/>
      <sheetName val="최종단면▶"/>
      <sheetName val="◀평균높이▶"/>
      <sheetName val="준검 내역서"/>
      <sheetName val="물가시세"/>
      <sheetName val="기계경비"/>
      <sheetName val="전력"/>
      <sheetName val="총공사비집계표"/>
      <sheetName val="기준액"/>
      <sheetName val="수목데이타_"/>
      <sheetName val="출력은_금물"/>
      <sheetName val="기초입력_DATA"/>
      <sheetName val="내 역 서(총괄)"/>
      <sheetName val="공구"/>
      <sheetName val="I一般比"/>
      <sheetName val="N賃率-職"/>
      <sheetName val="J直材4"/>
      <sheetName val="부대공"/>
      <sheetName val="배수공"/>
      <sheetName val="토공"/>
      <sheetName val="포장공"/>
      <sheetName val="도급FORM"/>
      <sheetName val="중기집계"/>
      <sheetName val="단가기준"/>
      <sheetName val="강병규"/>
      <sheetName val="(전남)시범지구 운영실적 및 결과분석(8월까지)"/>
      <sheetName val="_갑지"/>
      <sheetName val="단가표_(2)"/>
      <sheetName val="할증_"/>
      <sheetName val="광양_3기_유입수"/>
      <sheetName val="중기조종사_단위단가"/>
      <sheetName val="비전경영계획"/>
      <sheetName val="철콘공사"/>
      <sheetName val="계산서(곡선부)"/>
      <sheetName val="포장재료집계표"/>
      <sheetName val="일위대가 목록표"/>
      <sheetName val="통장출금액"/>
      <sheetName val="const."/>
      <sheetName val="우석문틀"/>
      <sheetName val="1안"/>
      <sheetName val="구의33고"/>
      <sheetName val="Sheet4"/>
      <sheetName val="6-1. 관개량조서"/>
      <sheetName val="자료입력"/>
      <sheetName val="종배수관면벽신"/>
      <sheetName val="피벗테이블데이터분석"/>
      <sheetName val="CABLE SIZE-1"/>
      <sheetName val="중기단가"/>
      <sheetName val="단가및재료비"/>
      <sheetName val="단가산출(총괄)"/>
      <sheetName val="일위총괄"/>
      <sheetName val="당사실시1"/>
      <sheetName val="공장동 지하1층"/>
      <sheetName val="용역동 및 154KV"/>
      <sheetName val="공장동 3층"/>
      <sheetName val="공장동 1층"/>
      <sheetName val="수량산출서"/>
      <sheetName val="단가산출2"/>
      <sheetName val="10"/>
      <sheetName val="11"/>
      <sheetName val="12"/>
      <sheetName val="13"/>
      <sheetName val="14"/>
      <sheetName val="15"/>
      <sheetName val="16"/>
      <sheetName val="3"/>
      <sheetName val="4"/>
      <sheetName val="5"/>
      <sheetName val="6"/>
      <sheetName val="7"/>
      <sheetName val="8"/>
      <sheetName val="9"/>
      <sheetName val="유원장"/>
      <sheetName val="놀이광장"/>
      <sheetName val="다목적광장"/>
      <sheetName val="단가산출-기,교"/>
      <sheetName val="일위목록-기"/>
      <sheetName val="총괄내역서"/>
      <sheetName val="기초일위"/>
      <sheetName val="시설일위"/>
      <sheetName val="조건"/>
      <sheetName val="사업성"/>
      <sheetName val="굴화내역"/>
      <sheetName val="토량1-1"/>
      <sheetName val="노견단위수량"/>
      <sheetName val="신고조서"/>
      <sheetName val="덤프운반거리산출(토)"/>
      <sheetName val="덤프운반거리산출(풍)"/>
      <sheetName val="덤프운반거리산출(연)"/>
      <sheetName val="10월 (2)"/>
      <sheetName val="종합-임현"/>
      <sheetName val="단"/>
      <sheetName val="견적단가"/>
      <sheetName val="비탈면보호공수량산출"/>
      <sheetName val="전차선로 물량표"/>
      <sheetName val="한강운반비"/>
      <sheetName val="공통(20-91)"/>
      <sheetName val="잡비"/>
      <sheetName val="예산명세서"/>
      <sheetName val="설계명세서"/>
      <sheetName val="자동제어"/>
      <sheetName val="원가계산서(남측)"/>
      <sheetName val=" 견적서"/>
      <sheetName val="VOR"/>
      <sheetName val="기초자료"/>
      <sheetName val="1.우편집중내역서"/>
      <sheetName val="날개벽수량표"/>
      <sheetName val="DATA 입력란"/>
      <sheetName val="1. 설계조건 2.단면가정 3. 하중계산"/>
      <sheetName val="조경일람"/>
      <sheetName val="원가data"/>
      <sheetName val="전선 및 전선관"/>
      <sheetName val="현장관리비"/>
      <sheetName val="기능공인적사항"/>
      <sheetName val="3.하중산정4.지지력"/>
      <sheetName val="단가산출서"/>
      <sheetName val="대가단최종"/>
      <sheetName val="교각1"/>
      <sheetName val="단위수량"/>
      <sheetName val="-치수표(곡선부)"/>
      <sheetName val="의왕내역"/>
      <sheetName val="가동비율"/>
      <sheetName val="반포2차"/>
      <sheetName val="공내역"/>
      <sheetName val="ⴭⴭⴭⴭⴭ"/>
      <sheetName val="경율산정.XLS"/>
      <sheetName val="실행예산"/>
      <sheetName val="06 일위대가목록"/>
      <sheetName val="1공구원가계산서"/>
      <sheetName val="장비경비"/>
      <sheetName val="설명서 "/>
      <sheetName val="토목"/>
      <sheetName val="세부내역서(소방)"/>
      <sheetName val="관접합및부설"/>
      <sheetName val="일위대가(4층원격)"/>
      <sheetName val="건축공사 집계표"/>
      <sheetName val="골조"/>
      <sheetName val="토사(PE)"/>
      <sheetName val="내역서(전기)"/>
      <sheetName val="시멘트"/>
      <sheetName val="재료비"/>
      <sheetName val="가정조건"/>
      <sheetName val="공통"/>
      <sheetName val="빗물받이(910-510-410)"/>
      <sheetName val="L_RPTB~1"/>
      <sheetName val="시작4"/>
      <sheetName val="일위대가표(DEEP)"/>
      <sheetName val="노무비"/>
      <sheetName val="원가"/>
      <sheetName val="표준항목"/>
      <sheetName val="유림골조"/>
      <sheetName val="(A)내역서"/>
      <sheetName val="내역표지"/>
      <sheetName val="식재"/>
      <sheetName val="시설물"/>
      <sheetName val="식재출력용"/>
      <sheetName val="유지관리"/>
      <sheetName val="수량집계표(舊)"/>
      <sheetName val="투찰내역"/>
      <sheetName val="DAN"/>
      <sheetName val="백호우계수"/>
      <sheetName val="기타 정보통신공사"/>
      <sheetName val="조견표"/>
      <sheetName val="적산산출"/>
      <sheetName val="자재비산출"/>
      <sheetName val="운용비산출"/>
      <sheetName val="계약서"/>
      <sheetName val="간접비 총괄표"/>
      <sheetName val="2.1  노무비 평균단가산출"/>
      <sheetName val="부대공Ⅱ"/>
      <sheetName val="pier(각형)"/>
      <sheetName val="분당임차변경"/>
      <sheetName val="형틀공사"/>
      <sheetName val="청주(철골발주의뢰서)"/>
      <sheetName val="공조기"/>
      <sheetName val="단가_1_"/>
      <sheetName val="설비내역서"/>
      <sheetName val="건축내역서"/>
      <sheetName val="전기내역서"/>
      <sheetName val="총 괄 표"/>
      <sheetName val="지급자재"/>
      <sheetName val="일위대가집계"/>
      <sheetName val="버스운행안내"/>
      <sheetName val="부표총괄"/>
      <sheetName val="16-1"/>
      <sheetName val="9-1차이내역"/>
      <sheetName val="JUCKEYK"/>
      <sheetName val="중기손료"/>
      <sheetName val="기초대가"/>
      <sheetName val="시설대가"/>
      <sheetName val="수목대가"/>
      <sheetName val="인공대가"/>
      <sheetName val="노무비 근거"/>
      <sheetName val="청천내"/>
      <sheetName val="일용노임단가2001상"/>
      <sheetName val="참조자료"/>
      <sheetName val="A갑지"/>
      <sheetName val="단중표"/>
      <sheetName val="실행대비"/>
      <sheetName val="구간별현황"/>
      <sheetName val="실행내역 "/>
      <sheetName val="납부서"/>
      <sheetName val="보고"/>
      <sheetName val="금융비용"/>
      <sheetName val="2000,9월 일위"/>
      <sheetName val="을 1"/>
      <sheetName val="을 2"/>
      <sheetName val="식재일위"/>
      <sheetName val="말뚝지지력산정"/>
      <sheetName val="배수량"/>
      <sheetName val="WORK"/>
      <sheetName val="기본계획"/>
      <sheetName val="토목공사"/>
      <sheetName val="달대"/>
      <sheetName val="철거산출근거"/>
      <sheetName val="교통대책내역"/>
      <sheetName val="001"/>
      <sheetName val="변압기 및 발전기 용량"/>
      <sheetName val="장비가동"/>
      <sheetName val="배수내역"/>
      <sheetName val="단 box"/>
      <sheetName val="단  가  대  비  표"/>
      <sheetName val="일  위  대  가  목  록"/>
      <sheetName val="Baby일위대가"/>
      <sheetName val="남대문빌딩"/>
      <sheetName val="기준FACTOR"/>
      <sheetName val="설계산출기초"/>
      <sheetName val="도급예산내역서봉투"/>
      <sheetName val="공사원가계산서"/>
      <sheetName val="설계산출표지"/>
      <sheetName val="도급예산내역서총괄표"/>
      <sheetName val="을부담운반비"/>
      <sheetName val="운반비산출"/>
      <sheetName val="조도계산서 (도서)"/>
      <sheetName val="견적 (2)"/>
      <sheetName val="실행간접비"/>
      <sheetName val="1차 내역서"/>
      <sheetName val="손익계산서"/>
      <sheetName val="발주처담당자"/>
      <sheetName val="공정표"/>
      <sheetName val="도급원가"/>
      <sheetName val="2.대외공문"/>
      <sheetName val="중기작업량"/>
      <sheetName val="접속슬라브"/>
      <sheetName val="정산명세서"/>
      <sheetName val="자재목록"/>
      <sheetName val="단가목록"/>
      <sheetName val="중기목록"/>
      <sheetName val="간공설계서"/>
      <sheetName val="구간재료"/>
      <sheetName val="예총"/>
      <sheetName val="광주운남을"/>
      <sheetName val="TRE TABLE"/>
      <sheetName val="수입"/>
      <sheetName val="3단계"/>
      <sheetName val="대구경북"/>
      <sheetName val="월별손익현황"/>
      <sheetName val="서울서부"/>
      <sheetName val="부산경남"/>
      <sheetName val="서울동부"/>
      <sheetName val="인천경기"/>
      <sheetName val="중부본부"/>
      <sheetName val="호남본부"/>
      <sheetName val="자판실행"/>
      <sheetName val="국민연금표"/>
      <sheetName val="일 위 목 록 표"/>
      <sheetName val="동문건설"/>
      <sheetName val="파일의이용"/>
      <sheetName val="노임이"/>
      <sheetName val="계정code"/>
      <sheetName val="맨홀_공사비"/>
      <sheetName val="횡배수관"/>
      <sheetName val="소방"/>
      <sheetName val="조명시설"/>
      <sheetName val="개인명세서"/>
      <sheetName val="토적단위"/>
      <sheetName val="변경내역"/>
      <sheetName val="단가견적조사표"/>
      <sheetName val="정의"/>
      <sheetName val="투입비"/>
      <sheetName val="사업수지"/>
      <sheetName val="기계"/>
      <sheetName val="정화조"/>
      <sheetName val="조경"/>
      <sheetName val="교량하부공"/>
      <sheetName val="원가서"/>
      <sheetName val="사각1,특1호"/>
      <sheetName val="수량집계"/>
      <sheetName val="이식운반"/>
      <sheetName val="용역비내역-진짜"/>
      <sheetName val="옥외외등집계표"/>
      <sheetName val="실행기초"/>
      <sheetName val="개요입력"/>
      <sheetName val="수량기준"/>
      <sheetName val="APT내역"/>
      <sheetName val="부대시설"/>
      <sheetName val="토건"/>
      <sheetName val="작업일보"/>
      <sheetName val="간접비"/>
      <sheetName val="램머"/>
      <sheetName val="괴목육교"/>
      <sheetName val="옥외등신설"/>
      <sheetName val="저케CV22신설"/>
      <sheetName val="저케CV38신설"/>
      <sheetName val="저케CV8신설"/>
      <sheetName val="접지3종"/>
      <sheetName val="sub"/>
      <sheetName val="근로자"/>
      <sheetName val="총괄표"/>
      <sheetName val="인공산출"/>
      <sheetName val="산출기초"/>
      <sheetName val="공사비산출서"/>
      <sheetName val="세금자료"/>
      <sheetName val="내역_FILE"/>
      <sheetName val="규준틀"/>
      <sheetName val="패널"/>
      <sheetName val="예산편성"/>
      <sheetName val="원가계산"/>
      <sheetName val="유역면적"/>
      <sheetName val="부대내역"/>
      <sheetName val="MCC제원"/>
      <sheetName val="제경비율"/>
      <sheetName val="범례_(2)1"/>
      <sheetName val="단가_및_재료비1"/>
      <sheetName val="노원열병합__건축공사기성내역서1"/>
      <sheetName val="일_위_대_가_표1"/>
      <sheetName val="출력은_금물1"/>
      <sheetName val="unit_41"/>
      <sheetName val="_갑지1"/>
      <sheetName val="단가표_(2)1"/>
      <sheetName val="광양_3기_유입수1"/>
      <sheetName val="BSD__2_"/>
      <sheetName val="안양동교_1안1"/>
      <sheetName val="할증_1"/>
      <sheetName val="중기조종사_단위단가1"/>
      <sheetName val="수목데이타_1"/>
      <sheetName val="직원_인적급여_카드"/>
      <sheetName val="sheet1_(2)"/>
      <sheetName val="장비집계"/>
      <sheetName val="인부노임"/>
      <sheetName val="단관데이터"/>
      <sheetName val="이형관데이터"/>
      <sheetName val="진주방향"/>
      <sheetName val="단가대비표 (3)"/>
      <sheetName val="CODE"/>
      <sheetName val="철근콘크리트 (5)"/>
      <sheetName val="안전장치"/>
      <sheetName val="일반공사"/>
      <sheetName val="적용단위길이"/>
      <sheetName val="특수기호강도거푸집"/>
      <sheetName val="종배수관(신)"/>
      <sheetName val="포스코실행"/>
      <sheetName val="도곡동APT"/>
      <sheetName val="신대방교수"/>
      <sheetName val="2003상반기노임기준"/>
      <sheetName val="직접비"/>
      <sheetName val="자  재"/>
      <sheetName val="건축외주"/>
      <sheetName val="SG"/>
      <sheetName val="7월11일"/>
      <sheetName val="시설물일위"/>
      <sheetName val="공내역서"/>
      <sheetName val="S&amp;R"/>
      <sheetName val="인원계획-미화"/>
      <sheetName val="Quality"/>
      <sheetName val="People"/>
      <sheetName val="Risk"/>
      <sheetName val="Training"/>
      <sheetName val="General"/>
      <sheetName val="Instructions"/>
      <sheetName val="기초공"/>
      <sheetName val="기둥(원형)"/>
      <sheetName val="실행내역서 "/>
      <sheetName val="교각별철근수량집계표"/>
      <sheetName val="원내역"/>
      <sheetName val="단위중량"/>
      <sheetName val="소일위대가코드표"/>
      <sheetName val="원가계산서(변경)"/>
      <sheetName val="22단가"/>
      <sheetName val="22인공"/>
      <sheetName val="설계명세서 (장비)"/>
      <sheetName val="단위단가"/>
      <sheetName val="자재테이블"/>
      <sheetName val="일위대가(1)"/>
      <sheetName val="BOJUNGGM"/>
      <sheetName val="주공 갑지"/>
      <sheetName val="front"/>
      <sheetName val="배수장토목공사비"/>
      <sheetName val="기본일위"/>
      <sheetName val="목록"/>
      <sheetName val="갑지(추정)"/>
      <sheetName val="본사인상전"/>
      <sheetName val="일반부표"/>
      <sheetName val="NEW DB"/>
      <sheetName val="단가 "/>
      <sheetName val="개화1교"/>
      <sheetName val="TYPE-1"/>
      <sheetName val="수목단가"/>
      <sheetName val="시설수량표"/>
      <sheetName val="식재수량표"/>
      <sheetName val="1.설계기준 "/>
      <sheetName val="G.R300경비"/>
      <sheetName val="1단계총괄내역서"/>
      <sheetName val="단가일람 (2)"/>
      <sheetName val="설계표지"/>
      <sheetName val="4_일위대가목차"/>
      <sheetName val="값"/>
      <sheetName val="기초목"/>
      <sheetName val="11-2.아파트내역"/>
      <sheetName val="아파트"/>
      <sheetName val="주beam"/>
      <sheetName val="?????"/>
      <sheetName val="98태백"/>
      <sheetName val="일위산출"/>
      <sheetName val="설비"/>
      <sheetName val="예가표"/>
      <sheetName val="archi(본사)"/>
      <sheetName val="약품공급2"/>
      <sheetName val="비용"/>
      <sheetName val="공사비산출내역"/>
      <sheetName val="COST"/>
      <sheetName val="설계예산서(흙막이)"/>
      <sheetName val="노임 단가"/>
      <sheetName val="내역1"/>
      <sheetName val="比較表"/>
      <sheetName val="편집1"/>
      <sheetName val="경남"/>
      <sheetName val="경북"/>
      <sheetName val="중부"/>
      <sheetName val="일위대가_"/>
      <sheetName val="2_냉난방설비공사"/>
      <sheetName val="7_자동제어공사"/>
      <sheetName val="화재_탐지_설비"/>
      <sheetName val="4_공사별"/>
      <sheetName val="(전남)시범지구_운영실적_및_결과분석(8월까지)"/>
      <sheetName val="준검_내역서"/>
      <sheetName val="3련_BOX"/>
      <sheetName val="공장동_지하1층"/>
      <sheetName val="용역동_및_154KV"/>
      <sheetName val="공장동_3층"/>
      <sheetName val="공장동_1층"/>
      <sheetName val="참고자료"/>
      <sheetName val="ITEM"/>
      <sheetName val="공사비증감"/>
      <sheetName val="기계설비"/>
      <sheetName val="총괄"/>
      <sheetName val="노무단가"/>
      <sheetName val="미드수량"/>
      <sheetName val="제경비"/>
      <sheetName val="출자한도"/>
      <sheetName val="구리토평1전기"/>
      <sheetName val="wall"/>
      <sheetName val="이름교환"/>
      <sheetName val="전기일위목록"/>
      <sheetName val="바닥판"/>
      <sheetName val="입력DATA"/>
      <sheetName val="판"/>
      <sheetName val="대덕토공총"/>
      <sheetName val="문학간접"/>
      <sheetName val="심사물량"/>
      <sheetName val="도로정위치부표"/>
      <sheetName val="심사계산"/>
      <sheetName val="DB구축"/>
      <sheetName val="도로조사부표"/>
      <sheetName val="재정비내역"/>
      <sheetName val="입력변수"/>
      <sheetName val="지적고시내역"/>
      <sheetName val="골막이(야매)"/>
      <sheetName val="재집"/>
      <sheetName val="직재"/>
      <sheetName val="단위목록"/>
      <sheetName val="기계경비목록"/>
      <sheetName val="6호기"/>
      <sheetName val="안전난간대원가"/>
      <sheetName val="관급자재"/>
      <sheetName val="건축일위"/>
      <sheetName val="그라우팅일위"/>
      <sheetName val="집계"/>
      <sheetName val="일반건축물통신회선수"/>
      <sheetName val="Proposal"/>
      <sheetName val="5직접"/>
      <sheetName val="장비단가"/>
      <sheetName val="4.2.1 마루높이 검토"/>
      <sheetName val="품셈표"/>
      <sheetName val="일위대가-1"/>
      <sheetName val="서식"/>
      <sheetName val="재료표"/>
      <sheetName val="물량내역"/>
      <sheetName val="건설기계사용기준"/>
      <sheetName val="단가 (2)"/>
      <sheetName val="※참고자료※"/>
      <sheetName val="대치판정"/>
      <sheetName val="산출내역서집계표"/>
      <sheetName val="실행내역서"/>
      <sheetName val="원가계산서 "/>
      <sheetName val="기"/>
      <sheetName val="전선(총)"/>
      <sheetName val="물가자료"/>
      <sheetName val="산출기준자료"/>
      <sheetName val="단면가정"/>
      <sheetName val="설계변경총괄표(계산식)"/>
      <sheetName val="정부노임단가"/>
      <sheetName val="용산1(해보)"/>
      <sheetName val="유류대관리"/>
      <sheetName val="적용기준"/>
      <sheetName val="고내분기~한림"/>
      <sheetName val="광령~경마장"/>
      <sheetName val="세기~광령"/>
      <sheetName val="물건개요"/>
      <sheetName val="빌딩경영보고서"/>
      <sheetName val="리스료"/>
      <sheetName val="BQ(실행)"/>
      <sheetName val="대로근거"/>
      <sheetName val="구입단가"/>
      <sheetName val="2F 회의실견적(5_14 일대)"/>
      <sheetName val="6공구(당초)"/>
      <sheetName val="소화실적"/>
      <sheetName val="Sheet3"/>
      <sheetName val="소총괄표1"/>
      <sheetName val="규격"/>
      <sheetName val="코드"/>
      <sheetName val="연결관암거"/>
      <sheetName val="PAINT"/>
      <sheetName val="3.고급화검토"/>
      <sheetName val="2.2.10.샤시등"/>
      <sheetName val="입면고급화단가표"/>
      <sheetName val="도급기성"/>
      <sheetName val="설계내역2"/>
      <sheetName val="횡배수관수량집계"/>
      <sheetName val="Ekog10"/>
      <sheetName val="하조서"/>
      <sheetName val="실행(ALT1)"/>
      <sheetName val="퍼스트"/>
      <sheetName val="간접1"/>
      <sheetName val="점수계산1-2"/>
      <sheetName val="관급"/>
      <sheetName val="96작생능"/>
      <sheetName val="내2"/>
      <sheetName val="확약서"/>
      <sheetName val="36단가"/>
      <sheetName val="적현로"/>
      <sheetName val="품셈 "/>
      <sheetName val="고시단가"/>
      <sheetName val="가격조사서"/>
      <sheetName val="설계예시"/>
      <sheetName val="기초자료입력"/>
      <sheetName val="우수공,맨홀,집수정"/>
      <sheetName val="출력X"/>
      <sheetName val="우수받이"/>
      <sheetName val="배수관연장조서"/>
      <sheetName val="4.직접인건비"/>
      <sheetName val="직접인건비"/>
      <sheetName val="가설공사"/>
      <sheetName val="4차원가계산서"/>
      <sheetName val="단가결정"/>
      <sheetName val="내역아"/>
      <sheetName val="울타리"/>
      <sheetName val="조건표"/>
      <sheetName val="경비_원본"/>
      <sheetName val="예방접종계획"/>
      <sheetName val="근태계획서"/>
      <sheetName val="BNR Design"/>
      <sheetName val="단가조사-예비품"/>
      <sheetName val="6)화재 탐지 설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집계표(일)"/>
      <sheetName val="가. 기기설치공사(일)"/>
      <sheetName val="나. 동력케이블공사(일)"/>
      <sheetName val="나. 계장케이블(일)"/>
      <sheetName val="다.  RACEWAY 공사(일)"/>
      <sheetName val="라. 조명설비공사 (일)"/>
      <sheetName val="마. 접지및피뢰설비공사 (일)"/>
      <sheetName val="바. 통신설비공사(일)"/>
      <sheetName val="견적 (일)"/>
      <sheetName val="000000"/>
      <sheetName val="Romania FCC HDT (PM용)NET"/>
      <sheetName val="PM 용"/>
      <sheetName val="산출 근거"/>
      <sheetName val="간접비계산"/>
      <sheetName val="연돌일위집계"/>
      <sheetName val="2공구산출내역"/>
      <sheetName val="원가계산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당초)"/>
      <sheetName val="수량(변경)"/>
      <sheetName val="2-B-1(A)"/>
      <sheetName val="2-B-1(B)"/>
      <sheetName val="P1(좌,우)"/>
      <sheetName val="P2"/>
      <sheetName val="약품공급2"/>
      <sheetName val="2공구산출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1.전력간선공사(O)"/>
      <sheetName val="2.TRAY(O)"/>
      <sheetName val="3.동력설비(o)"/>
      <sheetName val="4.계측제어(o)"/>
      <sheetName val="5.전등공사(oO)"/>
      <sheetName val="6.소방공사(oO)"/>
      <sheetName val="1.전력간선공사"/>
      <sheetName val="2.TRAY"/>
      <sheetName val="3.동력설비"/>
      <sheetName val="&lt;====여기까지"/>
      <sheetName val="8.접지설비"/>
      <sheetName val="9.옥외 보안등공사"/>
      <sheetName val="10. 옥외 공원등공사"/>
      <sheetName val="11. 방송설비공사"/>
      <sheetName val="1.전력인입(x)"/>
      <sheetName val="DATA"/>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sheetData sheetId="15" refreshError="1"/>
      <sheetData sheetId="1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품의"/>
      <sheetName val="준공내역서(갑)"/>
      <sheetName val="교통대책내역"/>
      <sheetName val="P1(좌,우)"/>
      <sheetName val="약품공급2"/>
    </sheetNames>
    <sheetDataSet>
      <sheetData sheetId="0" refreshError="1"/>
      <sheetData sheetId="1" refreshError="1"/>
      <sheetData sheetId="2"/>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접지수량"/>
      <sheetName val="자재테이블"/>
    </sheetNames>
    <sheetDataSet>
      <sheetData sheetId="0" refreshError="1"/>
      <sheetData sheetId="1" refreshError="1"/>
      <sheetData sheetId="2"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 val="FIRST"/>
      <sheetName val="LETTER"/>
      <sheetName val="아셈 거푸집"/>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품의서"/>
      <sheetName val="DB"/>
      <sheetName val="갑"/>
      <sheetName val="정산"/>
      <sheetName val="정산중"/>
      <sheetName val="AL.판넬"/>
      <sheetName val="새한"/>
      <sheetName val="영송"/>
      <sheetName val="성광"/>
      <sheetName val="정산서"/>
      <sheetName val="약품공급2"/>
      <sheetName val="접지수량"/>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일반구간"/>
      <sheetName val="DATA"/>
      <sheetName val="조명율표"/>
      <sheetName val="Sheet2"/>
      <sheetName val="체감식 "/>
      <sheetName val="건축내역"/>
      <sheetName val="DB"/>
      <sheetName val="약품공급2"/>
      <sheetName val="데이타"/>
      <sheetName val="간접1"/>
      <sheetName val="#REF"/>
      <sheetName val="2000년1차"/>
      <sheetName val="2000전체분"/>
      <sheetName val="BID"/>
      <sheetName val="공사비증감"/>
      <sheetName val="99총공사내역서"/>
      <sheetName val="sheet1"/>
      <sheetName val="내역서(전기)"/>
      <sheetName val="계산서4"/>
      <sheetName val="조경일람"/>
      <sheetName val="조명일위"/>
      <sheetName val="접지수량"/>
      <sheetName val="내역"/>
      <sheetName val="산근"/>
      <sheetName val="단가일람"/>
      <sheetName val="표  지"/>
      <sheetName val="기성내역"/>
      <sheetName val="원가계산서"/>
      <sheetName val="산출근거"/>
      <sheetName val="DATE"/>
      <sheetName val="준검 내역서"/>
      <sheetName val="건축2"/>
      <sheetName val="내역서"/>
      <sheetName val="자재일람"/>
      <sheetName val="전체"/>
      <sheetName val="주안3차A-A"/>
      <sheetName val="분전반"/>
      <sheetName val="일위대가"/>
      <sheetName val="문학간접"/>
      <sheetName val="상-교대(A1-A2)"/>
      <sheetName val="1,2공구원가계산서"/>
      <sheetName val="1공구산출내역서"/>
      <sheetName val="설계서"/>
      <sheetName val="2.1  노무비 평균단가산출"/>
      <sheetName val="Total"/>
      <sheetName val="옥내소화전계산서"/>
      <sheetName val="13LPMCC"/>
      <sheetName val="견적조건"/>
      <sheetName val="전체제잡비"/>
      <sheetName val="교각1"/>
      <sheetName val="신호등일위대가"/>
      <sheetName val="수목표준대가"/>
      <sheetName val="b_balju"/>
      <sheetName val="G.R300경비"/>
      <sheetName val="N賃率-職"/>
      <sheetName val="기준정보"/>
      <sheetName val="노임단가"/>
      <sheetName val="단가조사"/>
      <sheetName val="앉음벽 (2)"/>
      <sheetName val="조경"/>
      <sheetName val="갑지"/>
      <sheetName val="전체항목"/>
      <sheetName val="단위단가"/>
      <sheetName val="제조노임"/>
      <sheetName val="공사비총괄"/>
      <sheetName val="수량(금호)"/>
      <sheetName val="Macro(차단기)"/>
      <sheetName val="단가조사-2"/>
      <sheetName val="4.전기"/>
      <sheetName val="교통대책내역"/>
      <sheetName val="실행철강하도"/>
      <sheetName val="기본단가표"/>
      <sheetName val="Data &amp; Result"/>
      <sheetName val="인부노임"/>
      <sheetName val="적용토목"/>
      <sheetName val="실행기초"/>
      <sheetName val="EBSDATA"/>
      <sheetName val="물량산출근거-지상층"/>
      <sheetName val="잔수량(작성)"/>
      <sheetName val="RE9604"/>
      <sheetName val="당진1,2호기전선관설치및접지4차공사내역서-을지"/>
      <sheetName val="내   역"/>
      <sheetName val="품셈TABLE"/>
      <sheetName val="전기일위대가"/>
      <sheetName val="일위목록"/>
      <sheetName val="요율"/>
      <sheetName val="노임"/>
      <sheetName val="현장설명"/>
      <sheetName val="집계표"/>
      <sheetName val="노무비 근거"/>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DATA"/>
      <sheetName val="교량간지(1)"/>
      <sheetName val="설계책임자의견"/>
      <sheetName val="교량간지 (2)"/>
      <sheetName val="흐름도"/>
      <sheetName val="INPUT설계의견"/>
      <sheetName val="OUTPUT결과설계의견"/>
      <sheetName val="교량간지 (3)"/>
      <sheetName val="바닥판"/>
      <sheetName val="JOIN(2span)"/>
      <sheetName val="JOIN(3span)"/>
      <sheetName val="철근량산정및사용성검토"/>
      <sheetName val="최적철근량산정"/>
      <sheetName val="신축량산정J2"/>
      <sheetName val="신축량산정J3"/>
      <sheetName val="신축량산정"/>
      <sheetName val="반력산정1"/>
      <sheetName val="반력산정2"/>
      <sheetName val="반력산정3"/>
      <sheetName val="8.횡빔의 설계"/>
      <sheetName val="교량간지 (4)"/>
      <sheetName val="주빔의 설계"/>
      <sheetName val="교량간지 (5)"/>
      <sheetName val="SAP2Sapn"/>
      <sheetName val="조명율표"/>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총괄표"/>
      <sheetName val="노무비"/>
      <sheetName val="전기실"/>
      <sheetName val="동력설비공사"/>
      <sheetName val="전기실공사"/>
      <sheetName val="전등전열"/>
      <sheetName val="전력간선"/>
      <sheetName val="임시동력"/>
      <sheetName val="기타공사"/>
      <sheetName val="전기실(철거)"/>
      <sheetName val="전력간선(철거)"/>
      <sheetName val="전등전열(철거)"/>
      <sheetName val="동력설비(철거)"/>
      <sheetName val="단가비교표_공통1"/>
      <sheetName val="공량 산출서_공통"/>
      <sheetName val="바닥판"/>
      <sheetName val="입력DATA"/>
      <sheetName val="조명율표"/>
      <sheetName val="LD"/>
      <sheetName val="동력부하(도산)"/>
      <sheetName val="내역"/>
      <sheetName val="7단가"/>
      <sheetName val="오동"/>
      <sheetName val="대조"/>
      <sheetName val="나한"/>
      <sheetName val="간선계산"/>
      <sheetName val="공사착공계"/>
      <sheetName val="노임"/>
      <sheetName val="특별땅고르기"/>
      <sheetName val="101동"/>
      <sheetName val="입상내역"/>
      <sheetName val="공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조명율표"/>
      <sheetName val="총괄내역서"/>
      <sheetName val="MOTOR"/>
      <sheetName val="Y-WORK"/>
      <sheetName val="정부노임단가"/>
      <sheetName val="ITEM"/>
      <sheetName val="을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지원28"/>
      <sheetName val="영창26"/>
      <sheetName val="법정18"/>
      <sheetName val="식당20"/>
    </sheetNames>
    <sheetDataSet>
      <sheetData sheetId="0"/>
      <sheetData sheetId="1">
        <row r="3">
          <cell r="A3" t="str">
            <v>영 창 집 계 표</v>
          </cell>
          <cell r="E3" t="str">
            <v>재료비</v>
          </cell>
          <cell r="H3">
            <v>0</v>
          </cell>
          <cell r="I3">
            <v>0</v>
          </cell>
          <cell r="J3">
            <v>0</v>
          </cell>
          <cell r="K3">
            <v>0</v>
          </cell>
          <cell r="L3">
            <v>0</v>
          </cell>
        </row>
        <row r="4">
          <cell r="E4" t="str">
            <v>노무비</v>
          </cell>
          <cell r="H4">
            <v>0</v>
          </cell>
          <cell r="J4">
            <v>0</v>
          </cell>
          <cell r="K4">
            <v>0</v>
          </cell>
          <cell r="L4">
            <v>0</v>
          </cell>
        </row>
        <row r="5">
          <cell r="E5" t="str">
            <v>경  비</v>
          </cell>
          <cell r="H5">
            <v>0</v>
          </cell>
          <cell r="J5">
            <v>0</v>
          </cell>
          <cell r="K5">
            <v>0</v>
          </cell>
          <cell r="L5">
            <v>0</v>
          </cell>
        </row>
        <row r="6">
          <cell r="E6" t="str">
            <v>소  계</v>
          </cell>
          <cell r="H6">
            <v>0</v>
          </cell>
          <cell r="K6">
            <v>0</v>
          </cell>
          <cell r="L6">
            <v>0</v>
          </cell>
        </row>
        <row r="7">
          <cell r="A7" t="str">
            <v>1.가   설   공   사</v>
          </cell>
          <cell r="E7" t="str">
            <v>재료비</v>
          </cell>
          <cell r="H7">
            <v>818926</v>
          </cell>
          <cell r="I7">
            <v>0</v>
          </cell>
          <cell r="J7">
            <v>0</v>
          </cell>
          <cell r="K7">
            <v>818926</v>
          </cell>
          <cell r="L7">
            <v>0</v>
          </cell>
        </row>
        <row r="8">
          <cell r="E8" t="str">
            <v>노무비</v>
          </cell>
          <cell r="H8">
            <v>6690423</v>
          </cell>
          <cell r="J8">
            <v>0</v>
          </cell>
          <cell r="K8">
            <v>6690423</v>
          </cell>
          <cell r="L8">
            <v>0</v>
          </cell>
        </row>
        <row r="9">
          <cell r="E9" t="str">
            <v>경  비</v>
          </cell>
          <cell r="H9">
            <v>0</v>
          </cell>
          <cell r="J9">
            <v>0</v>
          </cell>
          <cell r="K9">
            <v>0</v>
          </cell>
          <cell r="L9">
            <v>0</v>
          </cell>
        </row>
        <row r="10">
          <cell r="E10" t="str">
            <v>소  계</v>
          </cell>
          <cell r="H10">
            <v>7509349</v>
          </cell>
          <cell r="J10">
            <v>0</v>
          </cell>
          <cell r="K10">
            <v>7509349</v>
          </cell>
          <cell r="L10">
            <v>0</v>
          </cell>
        </row>
        <row r="11">
          <cell r="A11" t="str">
            <v>2.기초및토및파일공사</v>
          </cell>
          <cell r="E11" t="str">
            <v>재료비</v>
          </cell>
          <cell r="H11">
            <v>7447145</v>
          </cell>
          <cell r="I11">
            <v>0</v>
          </cell>
          <cell r="J11">
            <v>0</v>
          </cell>
          <cell r="K11">
            <v>12779775</v>
          </cell>
          <cell r="L11">
            <v>5332630</v>
          </cell>
        </row>
        <row r="12">
          <cell r="E12" t="str">
            <v>노무비</v>
          </cell>
          <cell r="H12">
            <v>6465602</v>
          </cell>
          <cell r="J12">
            <v>0</v>
          </cell>
          <cell r="K12">
            <v>7995659</v>
          </cell>
          <cell r="L12">
            <v>1530057</v>
          </cell>
        </row>
        <row r="13">
          <cell r="E13" t="str">
            <v>경  비</v>
          </cell>
          <cell r="H13">
            <v>696840</v>
          </cell>
          <cell r="J13">
            <v>0</v>
          </cell>
          <cell r="K13">
            <v>866493</v>
          </cell>
          <cell r="L13">
            <v>169653</v>
          </cell>
        </row>
        <row r="14">
          <cell r="E14" t="str">
            <v>소  계</v>
          </cell>
          <cell r="H14">
            <v>14609587</v>
          </cell>
          <cell r="J14">
            <v>0</v>
          </cell>
          <cell r="K14">
            <v>21641927</v>
          </cell>
          <cell r="L14">
            <v>7032340</v>
          </cell>
        </row>
        <row r="15">
          <cell r="A15" t="str">
            <v>3.철근 콘크리트 공사</v>
          </cell>
          <cell r="E15" t="str">
            <v>재료비</v>
          </cell>
          <cell r="H15">
            <v>7337209</v>
          </cell>
          <cell r="I15">
            <v>0</v>
          </cell>
          <cell r="J15">
            <v>0</v>
          </cell>
          <cell r="K15">
            <v>7337209</v>
          </cell>
          <cell r="L15">
            <v>0</v>
          </cell>
        </row>
        <row r="16">
          <cell r="E16" t="str">
            <v>노무비</v>
          </cell>
          <cell r="H16">
            <v>35795424</v>
          </cell>
          <cell r="J16">
            <v>0</v>
          </cell>
          <cell r="K16">
            <v>35795424</v>
          </cell>
          <cell r="L16">
            <v>0</v>
          </cell>
        </row>
        <row r="17">
          <cell r="E17" t="str">
            <v>경  비</v>
          </cell>
          <cell r="H17">
            <v>864615</v>
          </cell>
          <cell r="J17">
            <v>0</v>
          </cell>
          <cell r="K17">
            <v>864615</v>
          </cell>
          <cell r="L17">
            <v>0</v>
          </cell>
        </row>
        <row r="18">
          <cell r="E18" t="str">
            <v>소  계</v>
          </cell>
          <cell r="H18">
            <v>43997248</v>
          </cell>
          <cell r="J18">
            <v>0</v>
          </cell>
          <cell r="K18">
            <v>43997248</v>
          </cell>
          <cell r="L18">
            <v>0</v>
          </cell>
        </row>
        <row r="19">
          <cell r="A19" t="str">
            <v>4.목      공      사</v>
          </cell>
          <cell r="E19" t="str">
            <v>재료비</v>
          </cell>
          <cell r="H19">
            <v>17253105</v>
          </cell>
          <cell r="I19">
            <v>0</v>
          </cell>
          <cell r="J19">
            <v>0</v>
          </cell>
          <cell r="K19">
            <v>17253105</v>
          </cell>
          <cell r="L19">
            <v>0</v>
          </cell>
        </row>
        <row r="20">
          <cell r="E20" t="str">
            <v>노무비</v>
          </cell>
          <cell r="H20">
            <v>9809809</v>
          </cell>
          <cell r="J20">
            <v>0</v>
          </cell>
          <cell r="K20">
            <v>9809809</v>
          </cell>
          <cell r="L20">
            <v>0</v>
          </cell>
        </row>
        <row r="21">
          <cell r="E21" t="str">
            <v>경  비</v>
          </cell>
          <cell r="H21">
            <v>0</v>
          </cell>
          <cell r="J21">
            <v>0</v>
          </cell>
          <cell r="K21">
            <v>0</v>
          </cell>
          <cell r="L21">
            <v>0</v>
          </cell>
        </row>
        <row r="22">
          <cell r="E22" t="str">
            <v>소  계</v>
          </cell>
          <cell r="H22">
            <v>27062914</v>
          </cell>
          <cell r="J22">
            <v>0</v>
          </cell>
          <cell r="K22">
            <v>27062914</v>
          </cell>
          <cell r="L22">
            <v>0</v>
          </cell>
        </row>
        <row r="23">
          <cell r="A23" t="str">
            <v>5.조    적   공   사</v>
          </cell>
          <cell r="E23" t="str">
            <v>재료비</v>
          </cell>
          <cell r="H23">
            <v>7515563</v>
          </cell>
          <cell r="I23">
            <v>0</v>
          </cell>
          <cell r="J23">
            <v>0</v>
          </cell>
          <cell r="K23">
            <v>7515563</v>
          </cell>
          <cell r="L23">
            <v>0</v>
          </cell>
        </row>
        <row r="24">
          <cell r="E24" t="str">
            <v>노무비</v>
          </cell>
          <cell r="H24">
            <v>15522580</v>
          </cell>
          <cell r="J24">
            <v>0</v>
          </cell>
          <cell r="K24">
            <v>15522580</v>
          </cell>
          <cell r="L24">
            <v>0</v>
          </cell>
        </row>
        <row r="25">
          <cell r="E25" t="str">
            <v>경  비</v>
          </cell>
          <cell r="H25">
            <v>0</v>
          </cell>
          <cell r="J25">
            <v>0</v>
          </cell>
          <cell r="K25">
            <v>0</v>
          </cell>
          <cell r="L25">
            <v>0</v>
          </cell>
        </row>
        <row r="26">
          <cell r="E26" t="str">
            <v>소  계</v>
          </cell>
          <cell r="H26">
            <v>23038143</v>
          </cell>
          <cell r="J26">
            <v>0</v>
          </cell>
          <cell r="K26">
            <v>23038143</v>
          </cell>
          <cell r="L26">
            <v>0</v>
          </cell>
        </row>
        <row r="27">
          <cell r="A27" t="str">
            <v>6.방   수    공   사</v>
          </cell>
          <cell r="E27" t="str">
            <v>재료비</v>
          </cell>
          <cell r="H27">
            <v>2419906</v>
          </cell>
          <cell r="I27">
            <v>0</v>
          </cell>
          <cell r="J27">
            <v>0</v>
          </cell>
          <cell r="K27">
            <v>2419906</v>
          </cell>
          <cell r="L27">
            <v>0</v>
          </cell>
        </row>
        <row r="28">
          <cell r="E28" t="str">
            <v>노무비</v>
          </cell>
          <cell r="H28">
            <v>15005711</v>
          </cell>
          <cell r="J28">
            <v>0</v>
          </cell>
          <cell r="K28">
            <v>15005711</v>
          </cell>
          <cell r="L28">
            <v>0</v>
          </cell>
        </row>
        <row r="29">
          <cell r="E29" t="str">
            <v>경  비</v>
          </cell>
          <cell r="H29">
            <v>0</v>
          </cell>
          <cell r="J29">
            <v>0</v>
          </cell>
          <cell r="K29">
            <v>0</v>
          </cell>
          <cell r="L29">
            <v>0</v>
          </cell>
        </row>
        <row r="30">
          <cell r="E30" t="str">
            <v>소  계</v>
          </cell>
          <cell r="H30">
            <v>17425617</v>
          </cell>
          <cell r="J30">
            <v>0</v>
          </cell>
          <cell r="K30">
            <v>17425617</v>
          </cell>
          <cell r="L30">
            <v>0</v>
          </cell>
        </row>
        <row r="31">
          <cell r="A31" t="str">
            <v>7.타   일   공   사</v>
          </cell>
          <cell r="E31" t="str">
            <v>재료비</v>
          </cell>
          <cell r="H31">
            <v>599254</v>
          </cell>
          <cell r="I31">
            <v>0</v>
          </cell>
          <cell r="J31">
            <v>0</v>
          </cell>
          <cell r="K31">
            <v>599254</v>
          </cell>
          <cell r="L31">
            <v>0</v>
          </cell>
        </row>
        <row r="32">
          <cell r="E32" t="str">
            <v>노무비</v>
          </cell>
          <cell r="H32">
            <v>1847453</v>
          </cell>
          <cell r="J32">
            <v>0</v>
          </cell>
          <cell r="K32">
            <v>1847453</v>
          </cell>
          <cell r="L32">
            <v>0</v>
          </cell>
        </row>
        <row r="33">
          <cell r="E33" t="str">
            <v>경  비</v>
          </cell>
          <cell r="H33">
            <v>0</v>
          </cell>
          <cell r="J33">
            <v>0</v>
          </cell>
          <cell r="K33">
            <v>0</v>
          </cell>
          <cell r="L33">
            <v>0</v>
          </cell>
        </row>
        <row r="34">
          <cell r="E34" t="str">
            <v>소  계</v>
          </cell>
          <cell r="H34">
            <v>2446707</v>
          </cell>
          <cell r="J34">
            <v>0</v>
          </cell>
          <cell r="K34">
            <v>2446707</v>
          </cell>
          <cell r="L34">
            <v>0</v>
          </cell>
        </row>
        <row r="35">
          <cell r="A35" t="str">
            <v>8.미   장   공   사</v>
          </cell>
          <cell r="E35" t="str">
            <v>재료비</v>
          </cell>
          <cell r="H35">
            <v>532796</v>
          </cell>
          <cell r="I35">
            <v>0</v>
          </cell>
          <cell r="J35">
            <v>0</v>
          </cell>
          <cell r="K35">
            <v>532796</v>
          </cell>
          <cell r="L35">
            <v>0</v>
          </cell>
        </row>
        <row r="36">
          <cell r="E36" t="str">
            <v>노무비</v>
          </cell>
          <cell r="H36">
            <v>28365071</v>
          </cell>
          <cell r="J36">
            <v>0</v>
          </cell>
          <cell r="K36">
            <v>28365071</v>
          </cell>
          <cell r="L36">
            <v>0</v>
          </cell>
        </row>
        <row r="37">
          <cell r="E37" t="str">
            <v>경  비</v>
          </cell>
          <cell r="H37">
            <v>325046</v>
          </cell>
          <cell r="J37">
            <v>0</v>
          </cell>
          <cell r="K37">
            <v>325046</v>
          </cell>
          <cell r="L37">
            <v>0</v>
          </cell>
        </row>
        <row r="38">
          <cell r="E38" t="str">
            <v>소  계</v>
          </cell>
          <cell r="H38">
            <v>29222913</v>
          </cell>
          <cell r="J38">
            <v>0</v>
          </cell>
          <cell r="K38">
            <v>29222913</v>
          </cell>
          <cell r="L38">
            <v>0</v>
          </cell>
        </row>
        <row r="39">
          <cell r="A39" t="str">
            <v>9.창   호   공   사</v>
          </cell>
          <cell r="E39" t="str">
            <v>재료비</v>
          </cell>
          <cell r="H39">
            <v>1321639</v>
          </cell>
          <cell r="I39">
            <v>0</v>
          </cell>
          <cell r="J39">
            <v>0</v>
          </cell>
          <cell r="K39">
            <v>1321639</v>
          </cell>
          <cell r="L39">
            <v>0</v>
          </cell>
        </row>
        <row r="40">
          <cell r="E40" t="str">
            <v>노무비</v>
          </cell>
          <cell r="H40">
            <v>1720641</v>
          </cell>
          <cell r="J40">
            <v>0</v>
          </cell>
          <cell r="K40">
            <v>1720641</v>
          </cell>
          <cell r="L40">
            <v>0</v>
          </cell>
        </row>
        <row r="41">
          <cell r="E41" t="str">
            <v>경  비</v>
          </cell>
          <cell r="H41">
            <v>0</v>
          </cell>
          <cell r="J41">
            <v>0</v>
          </cell>
          <cell r="K41">
            <v>0</v>
          </cell>
          <cell r="L41">
            <v>0</v>
          </cell>
        </row>
        <row r="42">
          <cell r="E42" t="str">
            <v>소  계</v>
          </cell>
          <cell r="H42">
            <v>3042280</v>
          </cell>
          <cell r="J42">
            <v>0</v>
          </cell>
          <cell r="K42">
            <v>3042280</v>
          </cell>
          <cell r="L42">
            <v>0</v>
          </cell>
        </row>
        <row r="43">
          <cell r="A43" t="str">
            <v>10.유   리   공   사</v>
          </cell>
          <cell r="E43" t="str">
            <v>재료비</v>
          </cell>
          <cell r="H43">
            <v>51169</v>
          </cell>
          <cell r="I43">
            <v>0</v>
          </cell>
          <cell r="J43">
            <v>0</v>
          </cell>
          <cell r="K43">
            <v>51169</v>
          </cell>
          <cell r="L43">
            <v>0</v>
          </cell>
        </row>
        <row r="44">
          <cell r="E44" t="str">
            <v>노무비</v>
          </cell>
          <cell r="H44">
            <v>180968</v>
          </cell>
          <cell r="J44">
            <v>0</v>
          </cell>
          <cell r="K44">
            <v>180968</v>
          </cell>
          <cell r="L44">
            <v>0</v>
          </cell>
        </row>
        <row r="45">
          <cell r="E45" t="str">
            <v>경  비</v>
          </cell>
          <cell r="H45">
            <v>0</v>
          </cell>
          <cell r="J45">
            <v>0</v>
          </cell>
          <cell r="K45">
            <v>0</v>
          </cell>
          <cell r="L45">
            <v>0</v>
          </cell>
        </row>
        <row r="46">
          <cell r="E46" t="str">
            <v>소  계</v>
          </cell>
          <cell r="H46">
            <v>232137</v>
          </cell>
          <cell r="J46">
            <v>0</v>
          </cell>
          <cell r="K46">
            <v>232137</v>
          </cell>
          <cell r="L46">
            <v>0</v>
          </cell>
        </row>
        <row r="47">
          <cell r="A47" t="str">
            <v>11.금   속   공   사</v>
          </cell>
          <cell r="E47" t="str">
            <v>재료비</v>
          </cell>
          <cell r="H47">
            <v>218133</v>
          </cell>
          <cell r="I47">
            <v>0</v>
          </cell>
          <cell r="J47">
            <v>0</v>
          </cell>
          <cell r="K47">
            <v>218133</v>
          </cell>
          <cell r="L47">
            <v>0</v>
          </cell>
        </row>
        <row r="48">
          <cell r="E48" t="str">
            <v>노무비</v>
          </cell>
          <cell r="H48">
            <v>267184</v>
          </cell>
          <cell r="J48">
            <v>0</v>
          </cell>
          <cell r="K48">
            <v>267184</v>
          </cell>
          <cell r="L48">
            <v>0</v>
          </cell>
        </row>
        <row r="49">
          <cell r="E49" t="str">
            <v>경  비</v>
          </cell>
          <cell r="H49">
            <v>231</v>
          </cell>
          <cell r="J49">
            <v>0</v>
          </cell>
          <cell r="K49">
            <v>231</v>
          </cell>
          <cell r="L49">
            <v>0</v>
          </cell>
        </row>
        <row r="50">
          <cell r="E50" t="str">
            <v>소  계</v>
          </cell>
          <cell r="H50">
            <v>485548</v>
          </cell>
          <cell r="J50">
            <v>0</v>
          </cell>
          <cell r="K50">
            <v>485548</v>
          </cell>
          <cell r="L50">
            <v>0</v>
          </cell>
        </row>
        <row r="51">
          <cell r="A51" t="str">
            <v>12.수   장   공   사</v>
          </cell>
          <cell r="E51" t="str">
            <v>재료비</v>
          </cell>
          <cell r="H51">
            <v>6206861</v>
          </cell>
          <cell r="I51">
            <v>0</v>
          </cell>
          <cell r="J51">
            <v>0</v>
          </cell>
          <cell r="K51">
            <v>6206861</v>
          </cell>
          <cell r="L51">
            <v>0</v>
          </cell>
        </row>
        <row r="52">
          <cell r="E52" t="str">
            <v>노무비</v>
          </cell>
          <cell r="H52">
            <v>4066119</v>
          </cell>
          <cell r="J52">
            <v>0</v>
          </cell>
          <cell r="K52">
            <v>4066119</v>
          </cell>
          <cell r="L52">
            <v>0</v>
          </cell>
        </row>
        <row r="53">
          <cell r="E53" t="str">
            <v>경  비</v>
          </cell>
          <cell r="H53">
            <v>0</v>
          </cell>
          <cell r="J53">
            <v>0</v>
          </cell>
          <cell r="K53">
            <v>0</v>
          </cell>
          <cell r="L53">
            <v>0</v>
          </cell>
        </row>
        <row r="54">
          <cell r="E54" t="str">
            <v>소  계</v>
          </cell>
          <cell r="H54">
            <v>10272980</v>
          </cell>
          <cell r="J54">
            <v>0</v>
          </cell>
          <cell r="K54">
            <v>10272980</v>
          </cell>
          <cell r="L54">
            <v>0</v>
          </cell>
        </row>
        <row r="55">
          <cell r="A55" t="str">
            <v>13.도   장   공   사</v>
          </cell>
          <cell r="E55" t="str">
            <v>재료비</v>
          </cell>
          <cell r="H55">
            <v>1278957</v>
          </cell>
          <cell r="I55">
            <v>0</v>
          </cell>
          <cell r="J55">
            <v>0</v>
          </cell>
          <cell r="K55">
            <v>1278957</v>
          </cell>
          <cell r="L55">
            <v>0</v>
          </cell>
        </row>
        <row r="56">
          <cell r="E56" t="str">
            <v>노무비</v>
          </cell>
          <cell r="H56">
            <v>7301079</v>
          </cell>
          <cell r="J56">
            <v>0</v>
          </cell>
          <cell r="K56">
            <v>7301079</v>
          </cell>
          <cell r="L56">
            <v>0</v>
          </cell>
        </row>
        <row r="57">
          <cell r="E57" t="str">
            <v>경  비</v>
          </cell>
          <cell r="H57">
            <v>0</v>
          </cell>
          <cell r="J57">
            <v>0</v>
          </cell>
          <cell r="K57">
            <v>0</v>
          </cell>
          <cell r="L57">
            <v>0</v>
          </cell>
        </row>
        <row r="58">
          <cell r="E58" t="str">
            <v>소  계</v>
          </cell>
          <cell r="H58">
            <v>8580036</v>
          </cell>
          <cell r="J58">
            <v>0</v>
          </cell>
          <cell r="K58">
            <v>8580036</v>
          </cell>
          <cell r="L58">
            <v>0</v>
          </cell>
        </row>
        <row r="59">
          <cell r="A59" t="str">
            <v>14.지붕 및 홈통공사</v>
          </cell>
          <cell r="E59" t="str">
            <v>재료비</v>
          </cell>
          <cell r="H59">
            <v>6331401</v>
          </cell>
          <cell r="I59">
            <v>0</v>
          </cell>
          <cell r="J59">
            <v>0</v>
          </cell>
          <cell r="K59">
            <v>6331401</v>
          </cell>
          <cell r="L59">
            <v>0</v>
          </cell>
        </row>
        <row r="60">
          <cell r="E60" t="str">
            <v>노무비</v>
          </cell>
          <cell r="H60">
            <v>10492009</v>
          </cell>
          <cell r="J60">
            <v>0</v>
          </cell>
          <cell r="K60">
            <v>10492009</v>
          </cell>
          <cell r="L60">
            <v>0</v>
          </cell>
        </row>
        <row r="61">
          <cell r="E61" t="str">
            <v>경  비</v>
          </cell>
          <cell r="H61">
            <v>0</v>
          </cell>
          <cell r="J61">
            <v>0</v>
          </cell>
          <cell r="K61">
            <v>0</v>
          </cell>
          <cell r="L61">
            <v>0</v>
          </cell>
        </row>
        <row r="62">
          <cell r="E62" t="str">
            <v>소  계</v>
          </cell>
          <cell r="H62">
            <v>16823410</v>
          </cell>
          <cell r="J62">
            <v>0</v>
          </cell>
          <cell r="K62">
            <v>16823410</v>
          </cell>
          <cell r="L62">
            <v>0</v>
          </cell>
        </row>
        <row r="63">
          <cell r="A63" t="str">
            <v>15.잡     공     사</v>
          </cell>
          <cell r="E63" t="str">
            <v>재료비</v>
          </cell>
          <cell r="H63">
            <v>160850</v>
          </cell>
          <cell r="I63">
            <v>0</v>
          </cell>
          <cell r="J63">
            <v>0</v>
          </cell>
          <cell r="K63">
            <v>160850</v>
          </cell>
          <cell r="L63">
            <v>0</v>
          </cell>
        </row>
        <row r="64">
          <cell r="E64" t="str">
            <v>노무비</v>
          </cell>
          <cell r="H64">
            <v>466391</v>
          </cell>
          <cell r="J64">
            <v>0</v>
          </cell>
          <cell r="K64">
            <v>466391</v>
          </cell>
          <cell r="L64">
            <v>0</v>
          </cell>
        </row>
        <row r="65">
          <cell r="E65" t="str">
            <v>경  비</v>
          </cell>
          <cell r="H65">
            <v>0</v>
          </cell>
          <cell r="J65">
            <v>0</v>
          </cell>
          <cell r="K65">
            <v>0</v>
          </cell>
          <cell r="L65">
            <v>0</v>
          </cell>
        </row>
        <row r="66">
          <cell r="E66" t="str">
            <v>소  계</v>
          </cell>
          <cell r="H66">
            <v>627241</v>
          </cell>
          <cell r="J66">
            <v>0</v>
          </cell>
          <cell r="K66">
            <v>627241</v>
          </cell>
          <cell r="L66">
            <v>0</v>
          </cell>
        </row>
        <row r="67">
          <cell r="A67" t="str">
            <v>16.자재 및 운방공사</v>
          </cell>
          <cell r="E67" t="str">
            <v>재료비</v>
          </cell>
          <cell r="H67">
            <v>2385901</v>
          </cell>
          <cell r="I67">
            <v>0</v>
          </cell>
          <cell r="J67">
            <v>0</v>
          </cell>
          <cell r="K67">
            <v>2385901</v>
          </cell>
          <cell r="L67">
            <v>0</v>
          </cell>
        </row>
        <row r="68">
          <cell r="E68" t="str">
            <v>노무비</v>
          </cell>
          <cell r="H68">
            <v>0</v>
          </cell>
          <cell r="J68">
            <v>0</v>
          </cell>
          <cell r="K68">
            <v>0</v>
          </cell>
          <cell r="L68">
            <v>0</v>
          </cell>
        </row>
        <row r="69">
          <cell r="E69" t="str">
            <v>경  비</v>
          </cell>
          <cell r="H69">
            <v>0</v>
          </cell>
          <cell r="J69">
            <v>0</v>
          </cell>
          <cell r="K69">
            <v>0</v>
          </cell>
          <cell r="L69">
            <v>0</v>
          </cell>
        </row>
        <row r="70">
          <cell r="E70" t="str">
            <v>소  계</v>
          </cell>
          <cell r="H70">
            <v>2385901</v>
          </cell>
          <cell r="J70">
            <v>0</v>
          </cell>
          <cell r="K70">
            <v>2385901</v>
          </cell>
          <cell r="L70">
            <v>0</v>
          </cell>
        </row>
        <row r="71">
          <cell r="A71" t="str">
            <v>합        계</v>
          </cell>
          <cell r="E71" t="str">
            <v>재료비</v>
          </cell>
          <cell r="H71">
            <v>61878815</v>
          </cell>
          <cell r="K71">
            <v>67211445</v>
          </cell>
          <cell r="L71">
            <v>5332630</v>
          </cell>
        </row>
        <row r="72">
          <cell r="E72" t="str">
            <v>노무비</v>
          </cell>
          <cell r="H72">
            <v>143996464</v>
          </cell>
          <cell r="K72">
            <v>145526521</v>
          </cell>
          <cell r="L72">
            <v>1530057</v>
          </cell>
        </row>
        <row r="73">
          <cell r="E73" t="str">
            <v>경  비</v>
          </cell>
          <cell r="H73">
            <v>1886732</v>
          </cell>
          <cell r="K73">
            <v>2056385</v>
          </cell>
          <cell r="L73">
            <v>169653</v>
          </cell>
        </row>
        <row r="74">
          <cell r="E74" t="str">
            <v>소  계</v>
          </cell>
          <cell r="H74">
            <v>207762011</v>
          </cell>
          <cell r="K74">
            <v>214794351</v>
          </cell>
          <cell r="L74">
            <v>7032340</v>
          </cell>
        </row>
      </sheetData>
      <sheetData sheetId="2"/>
      <sheetData sheetId="3"/>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원가계산"/>
      <sheetName val="수정내역"/>
      <sheetName val="일위대가표"/>
      <sheetName val="일위대가"/>
      <sheetName val="실행내역"/>
      <sheetName val="XXXXXX"/>
      <sheetName val="VXXX"/>
      <sheetName val="진짜내역"/>
      <sheetName val="전시원"/>
      <sheetName val="전시내"/>
      <sheetName val="Sheet1"/>
      <sheetName val="Sheet2"/>
      <sheetName val="Sheet3"/>
      <sheetName val="표"/>
      <sheetName val="목"/>
      <sheetName val="설 (3)"/>
      <sheetName val="설 (2)"/>
      <sheetName val="설"/>
      <sheetName val="일"/>
      <sheetName val="일집표"/>
      <sheetName val="일위표"/>
      <sheetName val="수표"/>
      <sheetName val="총집"/>
      <sheetName val="원가"/>
      <sheetName val="집계표"/>
      <sheetName val="제작총집계표"/>
      <sheetName val="총경기장별내역서(10-11)"/>
      <sheetName val="경기장별내역서(12-107)"/>
      <sheetName val="내역서"/>
      <sheetName val="단가산출서"/>
      <sheetName val="중기사용료"/>
      <sheetName val="재료단가"/>
      <sheetName val="노임단가"/>
      <sheetName val="현장"/>
      <sheetName val="내역"/>
      <sheetName val="#REF"/>
      <sheetName val="MAIN_TABLE"/>
      <sheetName val="백암비스타내역"/>
      <sheetName val="교통대책내역"/>
      <sheetName val="3BL공동구 수량"/>
      <sheetName val="기본일위"/>
      <sheetName val="J直材4"/>
      <sheetName val="I一般比"/>
      <sheetName val="적용토목"/>
      <sheetName val="기초자료"/>
      <sheetName val="공사비총괄표"/>
      <sheetName val="예산M11A"/>
      <sheetName val="건축내역"/>
      <sheetName val="101동"/>
      <sheetName val="2000년1차"/>
      <sheetName val="2000전체분"/>
      <sheetName val="출자한도"/>
      <sheetName val="KKK"/>
      <sheetName val="물가자료"/>
      <sheetName val="일대-1"/>
      <sheetName val="단가조사"/>
      <sheetName val="재료"/>
      <sheetName val="공사개요(서광주)"/>
      <sheetName val="경산"/>
      <sheetName val="기본단가표"/>
      <sheetName val="식재인부"/>
      <sheetName val="설직재-1"/>
      <sheetName val="N賃率-職"/>
      <sheetName val="실행"/>
      <sheetName val="산근"/>
      <sheetName val="당초"/>
      <sheetName val="금액내역서"/>
      <sheetName val="기초내역서"/>
      <sheetName val="수량산출"/>
      <sheetName val="대가목록표"/>
      <sheetName val="Customer Databas"/>
      <sheetName val="스포회원매출"/>
      <sheetName val="철탑공사"/>
      <sheetName val="골재산출"/>
      <sheetName val="6PILE  (돌출)"/>
      <sheetName val="설계서"/>
      <sheetName val="asd"/>
      <sheetName val="영창26"/>
      <sheetName val="본공사"/>
      <sheetName val="요율"/>
      <sheetName val="갑지"/>
      <sheetName val="갑지(추정)"/>
      <sheetName val="자재단가"/>
      <sheetName val="5공철탑검토표"/>
      <sheetName val="4공철탑검토"/>
      <sheetName val="조명율표"/>
      <sheetName val="CTEMCOST"/>
      <sheetName val="자료"/>
      <sheetName val="대공종"/>
      <sheetName val="총괄표"/>
      <sheetName val="차수공개요"/>
      <sheetName val="본체"/>
      <sheetName val="산출내역서"/>
      <sheetName val="단가산출"/>
      <sheetName val="지하"/>
      <sheetName val="산출근거"/>
      <sheetName val="목록"/>
      <sheetName val="교각별철근수량집계표"/>
      <sheetName val="노임"/>
      <sheetName val="토공 total"/>
      <sheetName val="조명시설"/>
      <sheetName val="일위대가목차"/>
      <sheetName val="식생블럭단위수량"/>
      <sheetName val="노임,재료비"/>
      <sheetName val="LF자재단가"/>
      <sheetName val="지질조사"/>
      <sheetName val="내역(원안-대안)"/>
      <sheetName val="NYS"/>
      <sheetName val="단중표"/>
      <sheetName val="코드표"/>
      <sheetName val="위생설비"/>
      <sheetName val="CIVIL4"/>
      <sheetName val="토공(우물통,기타) "/>
      <sheetName val="재료비노무비"/>
      <sheetName val=" HIT-&gt;HMC 견적(3900)"/>
      <sheetName val="데이타"/>
      <sheetName val="DATA"/>
      <sheetName val="AIR SHOWER(3인용)"/>
      <sheetName val="예산"/>
      <sheetName val="도급기성"/>
      <sheetName val="설비단가표"/>
      <sheetName val="노무,재료"/>
      <sheetName val="교수설계"/>
      <sheetName val="Sheet5"/>
      <sheetName val="공통가설공사"/>
      <sheetName val="공정율"/>
      <sheetName val="pldt"/>
      <sheetName val="건집"/>
      <sheetName val="건축"/>
      <sheetName val="기설집"/>
      <sheetName val="설집"/>
      <sheetName val="식재수량표"/>
      <sheetName val="총괄"/>
      <sheetName val="집계"/>
      <sheetName val="공량집"/>
      <sheetName val="단가"/>
      <sheetName val="배부율"/>
      <sheetName val="완성1"/>
      <sheetName val="완성2"/>
      <sheetName val="산재비율"/>
      <sheetName val="안전비율"/>
      <sheetName val="일반비율"/>
      <sheetName val="공량"/>
      <sheetName val="VXXXXX"/>
      <sheetName val="적용대가"/>
      <sheetName val="지수내역"/>
      <sheetName val="노(97.1,97.9,98.1)"/>
      <sheetName val="견적서"/>
      <sheetName val="6호기"/>
      <sheetName val="기술부대조건"/>
      <sheetName val="RE9604"/>
      <sheetName val="LEGEND"/>
      <sheetName val="102역사"/>
      <sheetName val="Sheet6"/>
      <sheetName val="연부97-1"/>
      <sheetName val="조건표"/>
      <sheetName val="자갈,시멘트,모래산출"/>
      <sheetName val="오수공수량집계표"/>
      <sheetName val="원가 (2)"/>
      <sheetName val="입찰안"/>
      <sheetName val="내역서2안"/>
      <sheetName val="공사직종별노임"/>
      <sheetName val="율촌법률사무소2내역"/>
      <sheetName val="당진1,2호기전선관설치및접지4차공사내역서-을지"/>
      <sheetName val="본체철근표"/>
      <sheetName val="노무비"/>
      <sheetName val="특외대"/>
      <sheetName val="48전력선로일위"/>
      <sheetName val="단가표"/>
      <sheetName val="시설물기초"/>
      <sheetName val=" 냉각수펌프"/>
      <sheetName val="AHU집계"/>
      <sheetName val="1.설계조건"/>
      <sheetName val="중기"/>
      <sheetName val="ELEC"/>
      <sheetName val="9GNG운반"/>
      <sheetName val="공조기휀"/>
      <sheetName val="내역서(중수)"/>
      <sheetName val="CAT_5"/>
      <sheetName val="단가비교표_공통1"/>
      <sheetName val="재집"/>
      <sheetName val="내역서(기성청구)"/>
      <sheetName val="별표 "/>
      <sheetName val="사다리"/>
      <sheetName val="청주(철골발주의뢰서)"/>
      <sheetName val="일위(철거)"/>
      <sheetName val="데리네이타현황"/>
      <sheetName val="표지"/>
      <sheetName val="조경일람"/>
      <sheetName val="일위대가1"/>
      <sheetName val="수주추정"/>
      <sheetName val="96정변2"/>
      <sheetName val="역공종"/>
      <sheetName val="제-노임"/>
      <sheetName val="제직재"/>
      <sheetName val="N賃率_職"/>
      <sheetName val="시멘트"/>
      <sheetName val="금액집계"/>
      <sheetName val="대치판정"/>
      <sheetName val="원가서"/>
      <sheetName val="기계경비(시간당)"/>
      <sheetName val="견적"/>
      <sheetName val="도급견적가"/>
      <sheetName val="갑지1"/>
      <sheetName val="전선 및 전선관"/>
      <sheetName val="전기일위목록"/>
      <sheetName val="철거산출근거"/>
      <sheetName val="아파트건축"/>
      <sheetName val="guard(mac)"/>
      <sheetName val="내역서 "/>
      <sheetName val="원가계산서"/>
      <sheetName val="001"/>
      <sheetName val="단위내역서"/>
      <sheetName val="주beam"/>
      <sheetName val="특별땅고르기"/>
      <sheetName val="부대공Ⅱ"/>
      <sheetName val="물량입력"/>
      <sheetName val="공통가설"/>
      <sheetName val="배수내역"/>
      <sheetName val="기흥하도용"/>
      <sheetName val="저"/>
      <sheetName val="공사개요"/>
      <sheetName val="간접1"/>
      <sheetName val="장비가동"/>
      <sheetName val="내역관리1"/>
      <sheetName val="산출-설비"/>
      <sheetName val="설_(3)"/>
      <sheetName val="설_(2)"/>
      <sheetName val="3BL공동구_수량"/>
      <sheetName val="내역(설계)"/>
      <sheetName val="E총15"/>
      <sheetName val="약품공급2"/>
      <sheetName val="카메라"/>
      <sheetName val="총수량집계표"/>
      <sheetName val="제작비추산총괄표"/>
      <sheetName val="갑"/>
      <sheetName val="백룡교차로"/>
      <sheetName val="산정교차로"/>
      <sheetName val="신영교차로"/>
      <sheetName val="담장산출"/>
      <sheetName val="처리단락"/>
      <sheetName val="건축부하"/>
      <sheetName val="약전닥트"/>
      <sheetName val="일지-H"/>
      <sheetName val="김포IO"/>
      <sheetName val="LD"/>
      <sheetName val="FA설치명세"/>
      <sheetName val="철근중량"/>
      <sheetName val="DATE"/>
      <sheetName val="계약서"/>
      <sheetName val="토공"/>
      <sheetName val="첨부1"/>
      <sheetName val="sub"/>
      <sheetName val="반포2차"/>
      <sheetName val="공사착공계"/>
      <sheetName val="하도급원가계산총괄표(식재)"/>
      <sheetName val="부하자료"/>
      <sheetName val="찍기"/>
      <sheetName val="Inst."/>
      <sheetName val="물량표"/>
      <sheetName val="국내"/>
      <sheetName val="Baby일위대가"/>
      <sheetName val="을지"/>
      <sheetName val="내역서 제출"/>
      <sheetName val="직접공사비"/>
      <sheetName val="JUCKEYK"/>
      <sheetName val="내역표지"/>
      <sheetName val="노 무 비"/>
      <sheetName val="건축원가"/>
      <sheetName val="#3_일위대가목록"/>
      <sheetName val="200"/>
      <sheetName val="토공집계표"/>
      <sheetName val="단"/>
      <sheetName val="기계공사비집계(원안)"/>
      <sheetName val="터파기및재료"/>
      <sheetName val="별표"/>
      <sheetName val="01상노임"/>
      <sheetName val="2000년 공정표"/>
      <sheetName val="3.2제조설비"/>
      <sheetName val="적용건축"/>
      <sheetName val="원가총괄"/>
      <sheetName val="노무비 근거"/>
      <sheetName val="연결관암거"/>
      <sheetName val="소비자가"/>
      <sheetName val="일위대가목록"/>
      <sheetName val="일위_파일"/>
      <sheetName val="일위(PANEL)"/>
      <sheetName val="효성CB 1P기초"/>
      <sheetName val="계수시트"/>
      <sheetName val="램머"/>
      <sheetName val="경영상태"/>
      <sheetName val="상가분양"/>
      <sheetName val="총괄내역"/>
      <sheetName val="2공구산출내역"/>
      <sheetName val="입력변수"/>
      <sheetName val="일위"/>
      <sheetName val="Sheet7(ㅅ)"/>
      <sheetName val="단위단가"/>
      <sheetName val="INPUT"/>
      <sheetName val="AIR_SHOWER(3인용)"/>
      <sheetName val="Customer_Databas"/>
      <sheetName val="토공(우물통,기타)_"/>
      <sheetName val="원가_(2)"/>
      <sheetName val="_HIT-&gt;HMC_견적(3900)"/>
      <sheetName val="노무비단가"/>
      <sheetName val="토공_total"/>
      <sheetName val="노(97_1,97_9,98_1)"/>
      <sheetName val="6PILE__(돌출)"/>
      <sheetName val="적용단위길이"/>
      <sheetName val="피벗테이블데이터분석"/>
      <sheetName val="COST"/>
      <sheetName val="부대내역"/>
      <sheetName val="세골재  T2 변경 현황"/>
      <sheetName val="손익분석"/>
      <sheetName val="직재"/>
      <sheetName val="ITEM"/>
      <sheetName val="설계조건"/>
      <sheetName val="통합집계표"/>
      <sheetName val="3본사"/>
      <sheetName val="단가일람"/>
      <sheetName val="유기공정"/>
      <sheetName val="갑지.을지"/>
      <sheetName val="실행철강하도"/>
      <sheetName val="BID"/>
      <sheetName val="일위대가(1)"/>
      <sheetName val="원본"/>
      <sheetName val="개요"/>
      <sheetName val="노임단가(08.01)"/>
      <sheetName val="현장관리비"/>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유림콘도"/>
      <sheetName val="봉방동근생"/>
      <sheetName val="기타 정보통신공사"/>
      <sheetName val="유림골조"/>
      <sheetName val="민감도"/>
      <sheetName val="세부내역서(전기)"/>
      <sheetName val="수량산출(생반)"/>
      <sheetName val="(1)본선수량집계"/>
      <sheetName val="품셈"/>
      <sheetName val="기초일위"/>
      <sheetName val="차액보증"/>
      <sheetName val="도급예산내역서봉투"/>
      <sheetName val="공사원가계산서"/>
      <sheetName val="설계산출표지"/>
      <sheetName val="도급예산내역서총괄표"/>
      <sheetName val="을부담운반비"/>
      <sheetName val="설계산출기초"/>
      <sheetName val="운반비산출"/>
      <sheetName val="내역서1"/>
      <sheetName val="1공구산출내역서"/>
      <sheetName val="지점장"/>
      <sheetName val="암거단위"/>
      <sheetName val="단가대비표 (3)"/>
      <sheetName val="일반전기C"/>
      <sheetName val="청곡지선입력"/>
      <sheetName val="Sheet1 (2)"/>
      <sheetName val="조명율"/>
      <sheetName val="20관리비율"/>
      <sheetName val="98지급계획"/>
      <sheetName val="예가표"/>
      <sheetName val="부대"/>
      <sheetName val="일위CODE"/>
      <sheetName val="gyun"/>
      <sheetName val="신우"/>
      <sheetName val="날개벽수량표"/>
      <sheetName val="하이테콤직원"/>
      <sheetName val="전기내역"/>
      <sheetName val="그림"/>
      <sheetName val="그림2"/>
      <sheetName val="현장관리비참조"/>
      <sheetName val="Macro1"/>
      <sheetName val="1000 DB구축 부표"/>
      <sheetName val="CT "/>
      <sheetName val="발신정보"/>
      <sheetName val="기초대가"/>
      <sheetName val="조도계산서 (도서)"/>
      <sheetName val="명세서"/>
      <sheetName val="계측기"/>
      <sheetName val="출력은 금물"/>
      <sheetName val="일위대가(건축)"/>
      <sheetName val="단가 "/>
      <sheetName val="COVER"/>
      <sheetName val="ESCO개보수공사"/>
      <sheetName val="자재표"/>
      <sheetName val="전체"/>
      <sheetName val="구리토평1전기"/>
      <sheetName val="C.전기공사"/>
      <sheetName val="ABUT수량-A1"/>
      <sheetName val="작성"/>
      <sheetName val="간접비"/>
      <sheetName val="청도공장"/>
      <sheetName val="을"/>
      <sheetName val="내역서적용수량"/>
      <sheetName val="가도공"/>
      <sheetName val="공사입찰정보입력"/>
      <sheetName val="J-EQ"/>
      <sheetName val="간접비계산"/>
      <sheetName val="DB"/>
      <sheetName val="공연,전시"/>
      <sheetName val="A 견적"/>
      <sheetName val="s.v"/>
      <sheetName val="변경내역(전체)"/>
      <sheetName val="1차 내역서"/>
      <sheetName val="DATA테이블1 (2)"/>
      <sheetName val="일위목록"/>
      <sheetName val="설_(3)1"/>
      <sheetName val="설_(2)1"/>
      <sheetName val="3BL공동구_수량1"/>
      <sheetName val="1_설계조건"/>
      <sheetName val="_냉각수펌프"/>
      <sheetName val="2000년_공정표"/>
      <sheetName val="노무비_근거"/>
      <sheetName val="전선_및_전선관"/>
      <sheetName val="효성CB_1P기초"/>
      <sheetName val="내역서_제출"/>
      <sheetName val="유림총괄"/>
      <sheetName val="빌딩 안내"/>
      <sheetName val="맨홀수량산출"/>
      <sheetName val="참조자료"/>
      <sheetName val="연습"/>
      <sheetName val="내역서중"/>
      <sheetName val="접지수량"/>
      <sheetName val="교각계산"/>
      <sheetName val="직접노무"/>
      <sheetName val="직접재료"/>
      <sheetName val="산출0"/>
      <sheetName val="내역전기"/>
      <sheetName val="패널"/>
      <sheetName val="전기2005"/>
      <sheetName val="통신2005"/>
      <sheetName val="총괄집계표"/>
      <sheetName val="자료입력"/>
      <sheetName val="철콘"/>
      <sheetName val="표  지"/>
      <sheetName val="PIPING"/>
      <sheetName val="분전반"/>
      <sheetName val="간접(90)"/>
      <sheetName val="입상내역"/>
      <sheetName val="품셈총괄"/>
      <sheetName val="교각1"/>
      <sheetName val="표층포설및다짐"/>
      <sheetName val="전기"/>
      <sheetName val="인적사항"/>
      <sheetName val="단재적표"/>
      <sheetName val="설계"/>
      <sheetName val="투찰가"/>
      <sheetName val="공문"/>
      <sheetName val="수목표준대가"/>
      <sheetName val="Total"/>
      <sheetName val="예산총괄"/>
      <sheetName val="옥외계측"/>
      <sheetName val="CODE"/>
      <sheetName val="인공"/>
      <sheetName val="도급자재"/>
      <sheetName val="중기일위대가"/>
      <sheetName val="0Title"/>
      <sheetName val="추가예산"/>
      <sheetName val="오동"/>
      <sheetName val="대조"/>
      <sheetName val="나한"/>
      <sheetName val="물가시세"/>
      <sheetName val="부하"/>
      <sheetName val="지급자재"/>
      <sheetName val="수량총괄"/>
      <sheetName val="화재 탐지 설비"/>
      <sheetName val="건축기계설비표선정수장"/>
      <sheetName val="국내조달(통합-1)"/>
      <sheetName val="보증수수료산출"/>
      <sheetName val="도담구내 개소별 명세"/>
      <sheetName val="工관리비율"/>
      <sheetName val="工완성공사율"/>
      <sheetName val="정거장 설계조건"/>
      <sheetName val="주요기준"/>
      <sheetName val="제경비율"/>
      <sheetName val="기본가정"/>
      <sheetName val="자재단가비교표"/>
      <sheetName val="단가대비표"/>
      <sheetName val="터널조도"/>
      <sheetName val="b_balju"/>
      <sheetName val="인공산출"/>
      <sheetName val="노무단가산정"/>
      <sheetName val="2000.05"/>
      <sheetName val="구의33고"/>
      <sheetName val="구성1"/>
      <sheetName val="구성2"/>
      <sheetName val="구성3"/>
      <sheetName val="구성4"/>
      <sheetName val="도급내역서(재노경)"/>
      <sheetName val="16-1"/>
      <sheetName val="와동수량"/>
      <sheetName val="직원현황"/>
      <sheetName val="ELECTRIC"/>
      <sheetName val="품셈TABLE"/>
      <sheetName val="99년하반기"/>
      <sheetName val="말뚝지지력산정"/>
      <sheetName val="금융비용"/>
      <sheetName val="콘크리트"/>
      <sheetName val="철근집계"/>
      <sheetName val="COPING"/>
      <sheetName val="건설기계사용료목록"/>
      <sheetName val="단가조사서"/>
      <sheetName val="집"/>
      <sheetName val="간선계산"/>
      <sheetName val="계화배수"/>
      <sheetName val="공정코드"/>
      <sheetName val="대,유,램"/>
      <sheetName val="예비용"/>
      <sheetName val="상행-교대(A1-A2)"/>
      <sheetName val="전기설계변경"/>
      <sheetName val="기초목록"/>
      <sheetName val="단가(자재)"/>
      <sheetName val="공사추진현황"/>
      <sheetName val="입력"/>
      <sheetName val="&lt;--"/>
      <sheetName val="단가 및 재료비"/>
      <sheetName val="현장경비"/>
      <sheetName val="포승중환경개선공사(변경)"/>
      <sheetName val="견적업체"/>
      <sheetName val="MOTOR"/>
      <sheetName val="본서하반기"/>
      <sheetName val="하반기(지구대)"/>
      <sheetName val="1안"/>
      <sheetName val="Sheet4"/>
      <sheetName val="철근량"/>
      <sheetName val="일위대가(비굴착)"/>
      <sheetName val="견적(100%)"/>
      <sheetName val="실행대비"/>
      <sheetName val="유입맨홀산출"/>
      <sheetName val="상세도(80)"/>
      <sheetName val="조명일위"/>
      <sheetName val="국도접속 차도부수량"/>
      <sheetName val="진주방향"/>
      <sheetName val="접수부"/>
      <sheetName val="버스운행안내"/>
      <sheetName val="예방접종계획"/>
      <sheetName val="근태계획서"/>
      <sheetName val="문학간접"/>
      <sheetName val="직접시공계획서"/>
      <sheetName val="일위(시설)"/>
      <sheetName val="BSD (2)"/>
      <sheetName val="화의-현금흐름"/>
      <sheetName val="전체제잡비"/>
      <sheetName val="바닥판"/>
      <sheetName val="입력DATA"/>
      <sheetName val="시중노임"/>
      <sheetName val="CL분석결과"/>
      <sheetName val="원가계산서(변경)"/>
      <sheetName val="17F MOCKUP B-1,B-2"/>
      <sheetName val="하중계산"/>
      <sheetName val="안정성검토"/>
      <sheetName val="설계기준"/>
      <sheetName val="직공비"/>
      <sheetName val="퍼스트"/>
      <sheetName val="노임200103"/>
      <sheetName val="가설공사"/>
      <sheetName val="백호우계수"/>
      <sheetName val="단조-노임"/>
      <sheetName val="기본항목 입력"/>
      <sheetName val="조사집계표(1)_솎아베기"/>
      <sheetName val="조사집계표(2)_솎아베기"/>
      <sheetName val="필지별내역서"/>
      <sheetName val="조사집계표(3)_솎아베기"/>
      <sheetName val="Uint보온"/>
      <sheetName val="1Month+Sheet2!"/>
      <sheetName val="2.노임및손료"/>
      <sheetName val="영외수지"/>
      <sheetName val="일위-1"/>
      <sheetName val="기초자료입력"/>
      <sheetName val="BF12-R0"/>
      <sheetName val="교사기준면적(초등)"/>
      <sheetName val="Y-WORK"/>
      <sheetName val="일위대가 "/>
      <sheetName val="FAX"/>
      <sheetName val="기초분물량표"/>
      <sheetName val="일위총괄표"/>
      <sheetName val="도로일위대가표"/>
      <sheetName val="원가계산서구조조정"/>
      <sheetName val="B부대공"/>
      <sheetName val="현금예금"/>
      <sheetName val="자재일람"/>
      <sheetName val="사전공사"/>
      <sheetName val="세부내역"/>
      <sheetName val="석축산출서"/>
      <sheetName val="unitpric"/>
      <sheetName val="골조"/>
      <sheetName val="총공사내역서"/>
      <sheetName val="기계경비시간당손료목록"/>
      <sheetName val="참고"/>
      <sheetName val="연결원본-절대지우지말것"/>
      <sheetName val="수량산출서"/>
      <sheetName val="앉음벽 (2)"/>
      <sheetName val="단위중량"/>
      <sheetName val="포장복구집계"/>
      <sheetName val="1,2공구원가계산서"/>
      <sheetName val="일 위 목 록 표"/>
      <sheetName val="실행(1)"/>
      <sheetName val="가락화장을지"/>
      <sheetName val="기초입력"/>
      <sheetName val="단가비교"/>
      <sheetName val="건축공사"/>
      <sheetName val="신규 수주분(사용자 정의)"/>
      <sheetName val="동해title"/>
      <sheetName val="진흥지역조서(구역밖)"/>
      <sheetName val="SHEET PILE단가"/>
      <sheetName val="사유서제출현황-2"/>
      <sheetName val="준공정산"/>
      <sheetName val="항목등록"/>
      <sheetName val="토목"/>
      <sheetName val="집수정토공"/>
      <sheetName val="설계명세서"/>
      <sheetName val="남양시작동자105노65기1.3화1.2"/>
      <sheetName val="인부노임"/>
      <sheetName val="특별교실"/>
      <sheetName val="간접"/>
      <sheetName val="일위단가"/>
      <sheetName val="실행-집행"/>
      <sheetName val="5.동별횡주관경"/>
      <sheetName val="양식_자재단가조사표"/>
      <sheetName val="정부노임단가"/>
      <sheetName val="내역서(삼호)"/>
      <sheetName val="1구간BOQ"/>
      <sheetName val="형틀공사"/>
      <sheetName val="기성내역서표지"/>
      <sheetName val="구천"/>
      <sheetName val="설계명세"/>
      <sheetName val="기계설비표선정수장"/>
      <sheetName val="EJ"/>
      <sheetName val="일위대가(출입)"/>
      <sheetName val="직원자료입력"/>
      <sheetName val="물집"/>
      <sheetName val="식재일위대가"/>
      <sheetName val="국별인원"/>
      <sheetName val="일위대가(4층원격)"/>
      <sheetName val="기초일위대가"/>
      <sheetName val="산출기초"/>
      <sheetName val="기계내역"/>
      <sheetName val="도급내역서"/>
      <sheetName val="부분별수량산출(조합기초)"/>
      <sheetName val="소방"/>
      <sheetName val="COL"/>
      <sheetName val="2F 회의실견적(5_14 일대)"/>
      <sheetName val="Sheet38"/>
      <sheetName val="기자재비"/>
      <sheetName val="부속동"/>
      <sheetName val="부대공"/>
      <sheetName val="포장공"/>
      <sheetName val="ilch"/>
      <sheetName val="골조시행"/>
      <sheetName val="샘플표지"/>
      <sheetName val="대보~세기"/>
      <sheetName val="대운반(철재)"/>
      <sheetName val="쌍송교"/>
      <sheetName val="수지예산"/>
      <sheetName val="직원관리자료"/>
      <sheetName val="일위(집)"/>
      <sheetName val="ATM기초철가"/>
      <sheetName val="다이꾸"/>
      <sheetName val="base"/>
      <sheetName val="중질쓰레기"/>
      <sheetName val="압축공기소요량"/>
      <sheetName val="보일러물질수지"/>
      <sheetName val="일위대가목록 "/>
      <sheetName val="을-ATYPE"/>
      <sheetName val="TABLE"/>
      <sheetName val="RAHMEN"/>
      <sheetName val="WORK"/>
      <sheetName val="AV시스템"/>
      <sheetName val="민속촌메뉴"/>
      <sheetName val="2F 회의실견적_5_14 일대_"/>
      <sheetName val="97"/>
      <sheetName val="식재가격"/>
      <sheetName val="식재총괄"/>
      <sheetName val="조달단가"/>
      <sheetName val="일위대가(계측기설치)"/>
      <sheetName val="f산출"/>
      <sheetName val="자재단가리스트"/>
      <sheetName val="관로공정"/>
      <sheetName val="작업일보"/>
      <sheetName val="내역서01"/>
      <sheetName val="토사(PE)"/>
      <sheetName val="01"/>
      <sheetName val="수배전반"/>
      <sheetName val="총내역서"/>
      <sheetName val="설계예시"/>
      <sheetName val="예산서"/>
      <sheetName val="사급자재(1단계)"/>
      <sheetName val="기초입력 DATA"/>
      <sheetName val="자재대"/>
      <sheetName val="간지"/>
      <sheetName val="견적단가"/>
      <sheetName val="기초작업"/>
      <sheetName val="부대집계"/>
      <sheetName val="전신환매도율"/>
      <sheetName val="준공내역"/>
      <sheetName val="제출내역 (3)"/>
      <sheetName val="7.환경"/>
      <sheetName val="PROJECT BRIEF(EX.NEW)"/>
      <sheetName val="조정율"/>
      <sheetName val="동원(3)"/>
      <sheetName val="강관주휀스"/>
      <sheetName val="집수A"/>
      <sheetName val="투찰(하수)"/>
      <sheetName val="통신원가"/>
      <sheetName val="도급내역"/>
      <sheetName val="공량(1월22일)"/>
      <sheetName val="출력은_금물"/>
      <sheetName val="단가_"/>
      <sheetName val="일반공사"/>
      <sheetName val="외주비"/>
      <sheetName val="sst,stl창호"/>
      <sheetName val="기존단가 (2)"/>
      <sheetName val="세부내역서"/>
      <sheetName val="참조 (2)"/>
      <sheetName val="4.고용보험"/>
      <sheetName val="휴가비,급량비"/>
      <sheetName val="공기압축기실"/>
      <sheetName val="투찰내역"/>
      <sheetName val="ETC"/>
      <sheetName val="1-1"/>
      <sheetName val="합의경상"/>
      <sheetName val="대목"/>
      <sheetName val="상수도토공집계표"/>
      <sheetName val="간접비 총괄표"/>
      <sheetName val="3.자재비(총괄)"/>
      <sheetName val="AHU-01"/>
      <sheetName val="흥양2교토공집계표"/>
      <sheetName val="실행기초"/>
      <sheetName val="관로내역원"/>
      <sheetName val="수토공단위당"/>
      <sheetName val="인건-측정"/>
      <sheetName val="현장관리비 산출내역"/>
      <sheetName val="사업부배부A"/>
      <sheetName val="일위목록-기"/>
      <sheetName val="토목내역서 (도급단가)"/>
      <sheetName val="기안1"/>
      <sheetName val="CABLE SIZE-1"/>
      <sheetName val="99총공사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2)"/>
      <sheetName val="설계 내역서 (2)"/>
      <sheetName val="공사비예산서"/>
      <sheetName val="설계 내역서"/>
      <sheetName val="품셈총괄표"/>
      <sheetName val=" 품셈"/>
      <sheetName val="장비부표총괄표"/>
      <sheetName val="부표총괄표"/>
      <sheetName val="일반부표"/>
      <sheetName val="별표총괄표"/>
      <sheetName val="별표 (2)"/>
      <sheetName val="사급자재"/>
      <sheetName val="지입자재"/>
      <sheetName val="자재수량"/>
      <sheetName val="토량총괄"/>
      <sheetName val="토적계산"/>
      <sheetName val="구조물토량"/>
      <sheetName val="우수평균깊이"/>
      <sheetName val="구조물수량산출"/>
      <sheetName val="자료"/>
      <sheetName val="단가"/>
      <sheetName val="Sheet11"/>
      <sheetName val="Sheet12"/>
      <sheetName val="Sheet13"/>
      <sheetName val="Sheet14"/>
      <sheetName val="Sheet15"/>
      <sheetName val="Sheet16"/>
      <sheetName val="일반부표총괄"/>
      <sheetName val="별 표"/>
      <sheetName val="별표총괄"/>
      <sheetName val="품셈TABLE"/>
      <sheetName val="견적 조건 변경사항"/>
      <sheetName val="단지내-공내역"/>
      <sheetName val="Sheet2"/>
      <sheetName val="Sheet3"/>
      <sheetName val="내역표지"/>
      <sheetName val="원가계산서(총괄)"/>
      <sheetName val="산출내역집계"/>
      <sheetName val="건축집계"/>
      <sheetName val="건축내역"/>
      <sheetName val="토목집계"/>
      <sheetName val="토목내역"/>
      <sheetName val="설비집계"/>
      <sheetName val="설비내역"/>
      <sheetName val="노임단가"/>
      <sheetName val="일위대가목록"/>
      <sheetName val="별표 "/>
      <sheetName val="품셈표"/>
      <sheetName val="품 셈"/>
      <sheetName val="부표"/>
      <sheetName val="부표 TABLE"/>
      <sheetName val="Sheet4"/>
      <sheetName val="Sheet5"/>
      <sheetName val="Sheet6"/>
      <sheetName val="별표내역"/>
      <sheetName val="시설물기초"/>
      <sheetName val="3BL공동구 수량"/>
      <sheetName val="자재집계표"/>
      <sheetName val="실행내역"/>
      <sheetName val="자료입력"/>
      <sheetName val="공통가설(현장검토안)"/>
      <sheetName val="금액내역서"/>
      <sheetName val="원가계산서(남측)"/>
      <sheetName val="교통대책내역"/>
      <sheetName val="견적서"/>
      <sheetName val="JOIN(2span)"/>
      <sheetName val="값"/>
      <sheetName val="일위"/>
      <sheetName val="단가 및 재료비"/>
      <sheetName val="일위대가"/>
      <sheetName val="품셈"/>
      <sheetName val="종단계산"/>
      <sheetName val="포장(수량)-관로부"/>
      <sheetName val="접속도로"/>
      <sheetName val="토목"/>
      <sheetName val="TB-내역서"/>
      <sheetName val="PIPE(UG)내역"/>
      <sheetName val="일위대가표"/>
      <sheetName val="도급"/>
      <sheetName val="총괄-1"/>
      <sheetName val="원가계산"/>
      <sheetName val="단가표"/>
      <sheetName val="EJ"/>
      <sheetName val="우,오수"/>
      <sheetName val="간접경상비"/>
      <sheetName val="내역서"/>
      <sheetName val="일위대가표집계표"/>
      <sheetName val="자재단가조사표-수목"/>
      <sheetName val="별총"/>
      <sheetName val="DATE"/>
      <sheetName val="가시설(TYPE-A)"/>
      <sheetName val="1-1평균터파기고(1)"/>
      <sheetName val="NYS"/>
      <sheetName val="부대내역"/>
      <sheetName val="부표총괄"/>
      <sheetName val="품셈1-"/>
      <sheetName val="총물량"/>
      <sheetName val="보차도경계석"/>
      <sheetName val="을지"/>
      <sheetName val="플랜트 설치"/>
      <sheetName val="시멘트"/>
      <sheetName val="중기"/>
      <sheetName val="2000년1차"/>
      <sheetName val="6-1. 관개량조서"/>
      <sheetName val="오억미만"/>
      <sheetName val="단중"/>
      <sheetName val="정부노임"/>
      <sheetName val="참조-(1)"/>
      <sheetName val="AABS내역"/>
      <sheetName val="정렬"/>
      <sheetName val="갑지"/>
      <sheetName val="원가계산서"/>
      <sheetName val="전기"/>
      <sheetName val="건축"/>
      <sheetName val="Ⅴ-2.공종별내역"/>
      <sheetName val="접속도로1"/>
      <sheetName val="LIST"/>
      <sheetName val="6동"/>
      <sheetName val="공사개요"/>
      <sheetName val="평균터파기고(1-2,ASP)"/>
      <sheetName val="인건비"/>
      <sheetName val="투찰(하수)"/>
      <sheetName val="국내"/>
      <sheetName val="토목내역서"/>
      <sheetName val="경비_원본"/>
      <sheetName val="Sheet1"/>
      <sheetName val="1월"/>
      <sheetName val="지질조사"/>
      <sheetName val="하수급견적대비"/>
      <sheetName val="관계주식"/>
      <sheetName val="sw1"/>
      <sheetName val="NOMUBI"/>
      <sheetName val="단중표"/>
      <sheetName val="PUMP"/>
      <sheetName val="VENDOR LIST"/>
      <sheetName val="공통비"/>
      <sheetName val="표준단면수량(출력안함)"/>
      <sheetName val="노임"/>
      <sheetName val="예산M2"/>
      <sheetName val="구조물"/>
      <sheetName val="내역"/>
      <sheetName val="소방"/>
      <sheetName val="외주비"/>
      <sheetName val="BID"/>
      <sheetName val="대구칠곡5전기"/>
      <sheetName val="별표집계"/>
      <sheetName val="실행"/>
      <sheetName val="프랜트면허"/>
      <sheetName val="설계예시"/>
      <sheetName val="잡설비내역"/>
      <sheetName val="#REF"/>
      <sheetName val="P.M 별"/>
      <sheetName val="부대공(집계)"/>
      <sheetName val="장비별표(오거보링)(Ø400)(12M)"/>
      <sheetName val="에너지요금"/>
      <sheetName val="마감"/>
      <sheetName val="건축공사"/>
      <sheetName val="산출내역서"/>
      <sheetName val="수량산출서 갑지"/>
      <sheetName val="견적의뢰"/>
      <sheetName val="우수맨홀공제단위수량"/>
      <sheetName val="기초일위"/>
      <sheetName val="식재수량표"/>
      <sheetName val="분수장비시설수량"/>
      <sheetName val="수량산출서"/>
      <sheetName val="토공사"/>
      <sheetName val="명단"/>
      <sheetName val="노무비"/>
      <sheetName val="자재단가"/>
      <sheetName val="2.품제O호표"/>
      <sheetName val="제품별절단길이-0628"/>
      <sheetName val="절단길이-CODE4"/>
      <sheetName val="색상코드-CODE5,6,7,8"/>
      <sheetName val="일위대가목차"/>
      <sheetName val="집계"/>
      <sheetName val="Macro1"/>
      <sheetName val="기성내역서표지"/>
      <sheetName val="00상노임"/>
      <sheetName val="중소기업"/>
      <sheetName val="guard(mac)"/>
      <sheetName val="물량표"/>
      <sheetName val="정부노임단가"/>
      <sheetName val="부대공Ⅱ"/>
      <sheetName val="원본"/>
      <sheetName val="사다리"/>
      <sheetName val="포장공사"/>
      <sheetName val="접속도로집계"/>
      <sheetName val="내역_ver1.0"/>
      <sheetName val="몰탈재료산출"/>
      <sheetName val="공사내역"/>
      <sheetName val="남양내역"/>
      <sheetName val="부분별수량산출(조합기초)"/>
      <sheetName val="조명시설"/>
      <sheetName val="밸브설치"/>
      <sheetName val="청주(철골발주의뢰서)"/>
      <sheetName val="정공공사"/>
      <sheetName val="1062-X방향 "/>
      <sheetName val="노임대가"/>
      <sheetName val="(C)원내역"/>
      <sheetName val="견적대비"/>
      <sheetName val="조명율표"/>
      <sheetName val="품목"/>
      <sheetName val="200"/>
      <sheetName val="원가"/>
      <sheetName val="갑지(추정)"/>
      <sheetName val="직노"/>
      <sheetName val="터파기및재료"/>
      <sheetName val="잡비"/>
      <sheetName val="6호기"/>
      <sheetName val="유림골조"/>
      <sheetName val="A3.공사비 검토"/>
      <sheetName val="설계예산서"/>
      <sheetName val="입고장부 (4)"/>
      <sheetName val="품셈목록"/>
      <sheetName val="총괄원가계산서"/>
      <sheetName val="SLAB&quot;1&quot;"/>
      <sheetName val="골조시행"/>
      <sheetName val="inputdata"/>
      <sheetName val="목차"/>
      <sheetName val="갑지(요약)"/>
      <sheetName val="2002상반기노임기준"/>
      <sheetName val="2호맨홀공제수량"/>
      <sheetName val="이자율"/>
      <sheetName val="이익영"/>
      <sheetName val="공사비예산서_(2)"/>
      <sheetName val="설계_내역서_(2)"/>
      <sheetName val="설계_내역서"/>
      <sheetName val="_품셈"/>
      <sheetName val="별표_(2)"/>
      <sheetName val="별_표"/>
      <sheetName val="견적_조건_변경사항"/>
      <sheetName val="별표_"/>
      <sheetName val="품_셈"/>
      <sheetName val="부표_TABLE"/>
      <sheetName val="3BL공동구_수량"/>
      <sheetName val="단가_및_재료비"/>
      <sheetName val="6-1__관개량조서"/>
      <sheetName val="플랜트_설치"/>
      <sheetName val="Ⅴ-2_공종별내역"/>
      <sheetName val="VENDOR_LIST"/>
      <sheetName val="공사비예산서_(2)1"/>
      <sheetName val="설계_내역서_(2)1"/>
      <sheetName val="설계_내역서1"/>
      <sheetName val="_품셈1"/>
      <sheetName val="별표_(2)1"/>
      <sheetName val="별_표1"/>
      <sheetName val="견적_조건_변경사항1"/>
      <sheetName val="별표_1"/>
      <sheetName val="품_셈1"/>
      <sheetName val="부표_TABLE1"/>
      <sheetName val="3BL공동구_수량1"/>
      <sheetName val="단가_및_재료비1"/>
      <sheetName val="6-1__관개량조서1"/>
      <sheetName val="플랜트_설치1"/>
      <sheetName val="Ⅴ-2_공종별내역1"/>
      <sheetName val="VENDOR_LIST1"/>
      <sheetName val="연습"/>
      <sheetName val="변경총괄표"/>
      <sheetName val="전기단가조사서"/>
      <sheetName val="Y-WORK"/>
      <sheetName val="시중노임단가"/>
      <sheetName val="기본단가표"/>
      <sheetName val="식생블럭단위수량"/>
      <sheetName val="총괄표"/>
      <sheetName val="설계기준"/>
      <sheetName val="22인공"/>
      <sheetName val="배수통관(좌)"/>
      <sheetName val="용소리교"/>
      <sheetName val="중기사용료"/>
      <sheetName val="평자재단가"/>
      <sheetName val="기본일위"/>
      <sheetName val="우배수"/>
      <sheetName val="기초자료입력"/>
      <sheetName val="예정공정-전체"/>
      <sheetName val="101동"/>
      <sheetName val="집계표"/>
      <sheetName val="I一般比"/>
      <sheetName val="직재"/>
      <sheetName val="Customer Databas"/>
      <sheetName val="공통가설"/>
      <sheetName val="대가표(품셈)"/>
      <sheetName val="laroux"/>
      <sheetName val="전기관급내역서"/>
      <sheetName val="전기관급내역총계"/>
      <sheetName val="전기토목총괄"/>
      <sheetName val="토목내역총계"/>
      <sheetName val="전기내역총계"/>
      <sheetName val="전기내역서"/>
      <sheetName val="일위대가표-1"/>
      <sheetName val="일위대가표-2"/>
      <sheetName val="일위대가표-3"/>
      <sheetName val="일위대가표-4"/>
      <sheetName val="일위대가표-5"/>
      <sheetName val="일위대가표-4 (2)"/>
      <sheetName val="단가산출서"/>
      <sheetName val="재료비 "/>
      <sheetName val="중기총괄"/>
      <sheetName val="중기손료"/>
      <sheetName val="중기단가"/>
      <sheetName val="계수"/>
      <sheetName val="환율"/>
      <sheetName val="유류대"/>
      <sheetName val="중시노임"/>
      <sheetName val="관급내역서"/>
      <sheetName val="관급내역총계"/>
      <sheetName val="인건-측정"/>
      <sheetName val="설 계"/>
      <sheetName val="토공집계표"/>
      <sheetName val="지급자재"/>
      <sheetName val="기계경비(시간당)"/>
      <sheetName val="재공품"/>
      <sheetName val="입력자료(노무비)"/>
      <sheetName val="제잡비(주공종)"/>
      <sheetName val="별표 (1)"/>
      <sheetName val="건축직"/>
      <sheetName val="9-1차이내역"/>
      <sheetName val="SIL98"/>
      <sheetName val="세부내역"/>
      <sheetName val="전기일위대가"/>
      <sheetName val="비탈면보호공수량산출"/>
      <sheetName val="내역조적"/>
      <sheetName val="가시설흙막이"/>
      <sheetName val="SG"/>
      <sheetName val="견"/>
      <sheetName val="공사비산출내역"/>
      <sheetName val="선수금"/>
      <sheetName val="출자한도"/>
      <sheetName val="MIJIBI"/>
      <sheetName val="MOTOR"/>
      <sheetName val="식재일위"/>
      <sheetName val="AP1"/>
      <sheetName val="DATA"/>
      <sheetName val="Macro(전선)"/>
      <sheetName val="2002공임"/>
      <sheetName val="2002자재가격"/>
      <sheetName val="BOX전기내역"/>
      <sheetName val="인건비 "/>
      <sheetName val="#3_일위대가목록"/>
      <sheetName val="산출(열차무선)"/>
      <sheetName val="산출(역무통신)"/>
      <sheetName val="C3.토목_옹벽"/>
      <sheetName val="A6.샤시등"/>
      <sheetName val="주차구획선수량"/>
      <sheetName val="공주방향"/>
      <sheetName val="최종견"/>
      <sheetName val="제잡비"/>
      <sheetName val="06-BATCH "/>
      <sheetName val="단위단가"/>
      <sheetName val="대로근거"/>
      <sheetName val="#3E1_GCR"/>
      <sheetName val="재료"/>
      <sheetName val="자재단가비교표"/>
      <sheetName val="포장복구집계"/>
      <sheetName val="입찰"/>
      <sheetName val="현경"/>
      <sheetName val="관리,공감"/>
      <sheetName val="공정코드"/>
      <sheetName val="3.3수량집계"/>
      <sheetName val="Total"/>
      <sheetName val="1.취수장"/>
      <sheetName val="MAIN_TABLE"/>
      <sheetName val="퇴직금(울산천상)"/>
      <sheetName val="98지급계획"/>
      <sheetName val="철집"/>
      <sheetName val="노임단가명세표"/>
      <sheetName val="재"/>
      <sheetName val="표지"/>
      <sheetName val="배수공 시멘트 및 골재량 산출"/>
      <sheetName val="견적대비표"/>
      <sheetName val="우수받이"/>
      <sheetName val="합계금액"/>
      <sheetName val="방수"/>
      <sheetName val="2_품제O호표"/>
      <sheetName val="P_M_별"/>
      <sheetName val="A3_공사비_검토"/>
      <sheetName val="내역_ver1_0"/>
      <sheetName val="산출근거"/>
      <sheetName val="1F"/>
      <sheetName val="손익분석"/>
      <sheetName val="관리비"/>
      <sheetName val="SCH"/>
      <sheetName val="빙장비사양"/>
      <sheetName val="장비사양"/>
      <sheetName val="단양 00 아파트-세부내역"/>
      <sheetName val="각종양식"/>
      <sheetName val="말뚝지지력산정"/>
      <sheetName val="명세서"/>
      <sheetName val="준검 내역서"/>
      <sheetName val="하조서"/>
      <sheetName val="총공사내역서"/>
      <sheetName val="-배수구조총재료"/>
      <sheetName val="95년12월말"/>
      <sheetName val="수량-77m)"/>
      <sheetName val="품셈총괄"/>
      <sheetName val="개산공사비"/>
      <sheetName val="내역서(기성청구)"/>
      <sheetName val="4.2.1 마루높이 검토"/>
      <sheetName val="주관사업"/>
      <sheetName val="전체내역"/>
      <sheetName val="BEND LOSS"/>
      <sheetName val="감가상각"/>
      <sheetName val="품목테이블"/>
      <sheetName val="토공총괄표"/>
      <sheetName val="TABLE"/>
      <sheetName val="장비임대료"/>
      <sheetName val="개요"/>
      <sheetName val="DB"/>
      <sheetName val="별표"/>
      <sheetName val="평3"/>
      <sheetName val="토공(우물통,기타) "/>
      <sheetName val="DATA 입력란"/>
      <sheetName val="1차증가원가계산"/>
      <sheetName val="SCHEDULE"/>
      <sheetName val="ELECTRIC"/>
      <sheetName val="BD운반거리"/>
      <sheetName val="1"/>
      <sheetName val="견적"/>
      <sheetName val="입상내역"/>
      <sheetName val="세골재  T2 변경 현황"/>
      <sheetName val="설계명세서"/>
      <sheetName val="산출내역서집계표"/>
      <sheetName val="현장"/>
      <sheetName val="99노임기준"/>
      <sheetName val="견적을지"/>
      <sheetName val="당초"/>
      <sheetName val="토목노임단가"/>
      <sheetName val="WEIGHT"/>
      <sheetName val="공통부대비"/>
      <sheetName val="cable산출"/>
      <sheetName val="REINF."/>
      <sheetName val="LOADS"/>
      <sheetName val="골조공사"/>
      <sheetName val="입찰보고"/>
      <sheetName val="장비가동"/>
      <sheetName val="교대(A1)"/>
      <sheetName val="인부노임"/>
      <sheetName val="출력X"/>
      <sheetName val="Baby일위대가"/>
      <sheetName val="교각별철근수량집계표"/>
      <sheetName val="데이타"/>
      <sheetName val="1.수인터널"/>
      <sheetName val="기계설비"/>
      <sheetName val="단가대비표"/>
      <sheetName val="토사(PE)"/>
      <sheetName val="지구단위계획"/>
      <sheetName val="대가호표"/>
      <sheetName val="철골"/>
      <sheetName val="입찰안"/>
      <sheetName val="토목공사"/>
      <sheetName val="저"/>
      <sheetName val="품목단가"/>
      <sheetName val="삼보지질"/>
      <sheetName val="내역(가지)"/>
      <sheetName val="동원인원"/>
      <sheetName val="산출표"/>
      <sheetName val="대치판정"/>
      <sheetName val="관급"/>
      <sheetName val="사본 - b_balju"/>
      <sheetName val="설비"/>
      <sheetName val="fursys"/>
      <sheetName val="설계내역서"/>
      <sheetName val="근로자자료입력"/>
      <sheetName val="참고자료"/>
      <sheetName val="수량명세서"/>
      <sheetName val="부총"/>
      <sheetName val="년도별시공"/>
      <sheetName val="예산명세서"/>
      <sheetName val="토적계산서"/>
      <sheetName val="퇴직공제부금산출근거"/>
      <sheetName val="TB_내역서"/>
      <sheetName val="기계경비목록"/>
      <sheetName val="우주화성공장"/>
      <sheetName val="일위목차"/>
      <sheetName val="천안IP공장자100노100물량110할증"/>
      <sheetName val="입력자료"/>
      <sheetName val="실행철강하도"/>
      <sheetName val="성서방향-교대(A2)"/>
      <sheetName val="건축비목군분류"/>
      <sheetName val="설계내역"/>
      <sheetName val="일위대가1"/>
      <sheetName val="총괄내역서"/>
      <sheetName val="3본사"/>
      <sheetName val="INPUT"/>
      <sheetName val="공사설명서"/>
      <sheetName val="찍기"/>
      <sheetName val="6.이토처리시간"/>
      <sheetName val="별표(1)"/>
      <sheetName val="건재양식"/>
      <sheetName val="삭제금지단가"/>
      <sheetName val="기계경비일람"/>
      <sheetName val="DANGA"/>
      <sheetName val="Dae_Jiju"/>
      <sheetName val="총괄"/>
      <sheetName val="T13(P68~72,78)"/>
      <sheetName val="98수문일위"/>
      <sheetName val="별첨1"/>
      <sheetName val="총집계"/>
      <sheetName val="집계표 (2)"/>
      <sheetName val="VXXXXXXX"/>
      <sheetName val="산출기초"/>
      <sheetName val="관개"/>
      <sheetName val="실행단가"/>
      <sheetName val="현장관리비데이타"/>
      <sheetName val="7. 현장관리비 "/>
      <sheetName val="6. 안전관리비"/>
      <sheetName val="단면"/>
      <sheetName val="기성2"/>
      <sheetName val="969910( R)"/>
      <sheetName val="C.S.A"/>
      <sheetName val="주요수량증감"/>
      <sheetName val="내역서1"/>
      <sheetName val="설계조건"/>
      <sheetName val="말뚝설계"/>
      <sheetName val="-기성청구내역서.xlsx"/>
      <sheetName val="3.하중산정4.지지력"/>
      <sheetName val="직영2"/>
      <sheetName val="SRC-B3U2"/>
      <sheetName val="차액보증"/>
      <sheetName val="VXXXXX"/>
      <sheetName val="연습장소"/>
      <sheetName val="공사비"/>
      <sheetName val="잡철물"/>
      <sheetName val="배수장토목공사비"/>
      <sheetName val="자단"/>
      <sheetName val="품셈표-환경공사"/>
      <sheetName val="설계명세"/>
      <sheetName val="rate"/>
      <sheetName val="1호맨홀토공"/>
      <sheetName val="입력"/>
      <sheetName val="단가비교표"/>
      <sheetName val="변경내역서"/>
      <sheetName val="표건"/>
      <sheetName val="적용토목"/>
      <sheetName val="건축내역서"/>
      <sheetName val="2축기둥해석"/>
      <sheetName val="0217상가미분양자산"/>
      <sheetName val="내용"/>
      <sheetName val="YC구입"/>
      <sheetName val="영창26"/>
      <sheetName val="코드표"/>
      <sheetName val="구조물총"/>
      <sheetName val="기본가정"/>
      <sheetName val="단면 (2)"/>
      <sheetName val="대비"/>
      <sheetName val="증감대비"/>
      <sheetName val="6PILE  (돌출)"/>
      <sheetName val="인사자료총집계"/>
      <sheetName val="상하차비용"/>
      <sheetName val="ilch"/>
      <sheetName val="전체"/>
      <sheetName val="퍼스트"/>
      <sheetName val="품셈(기초)"/>
      <sheetName val="기계사급자재"/>
      <sheetName val="4.전기"/>
      <sheetName val="각종단가"/>
      <sheetName val="6.일위목록"/>
      <sheetName val="9.단가조사서"/>
      <sheetName val="날개벽(시점좌측)"/>
      <sheetName val="새공통"/>
      <sheetName val="하수처리장"/>
      <sheetName val="2000전체분"/>
      <sheetName val="경비공통"/>
      <sheetName val="포장수량집계"/>
      <sheetName val="일위목록"/>
      <sheetName val="XL4Poppy"/>
      <sheetName val="샌딩 에폭시 도장"/>
      <sheetName val="스텐문틀설치"/>
      <sheetName val="일반문틀 설치"/>
      <sheetName val="장비집계"/>
      <sheetName val="태안9)3-2)원내역"/>
      <sheetName val="코드"/>
      <sheetName val="공종목록표"/>
      <sheetName val="공사설계서"/>
      <sheetName val="기계공사비집계(원안)"/>
      <sheetName val="노무비집계"/>
      <sheetName val="(A)내역서"/>
      <sheetName val="총수량집계표"/>
      <sheetName val="3.공통공사대비"/>
      <sheetName val="바닥판"/>
      <sheetName val="입력DATA"/>
      <sheetName val="수량산출"/>
      <sheetName val="성과심사(총괄)"/>
      <sheetName val="퇴비산출근거"/>
      <sheetName val="신규일위대가"/>
      <sheetName val="기계시공"/>
      <sheetName val="주beam"/>
      <sheetName val="000000"/>
      <sheetName val="PBS"/>
      <sheetName val="대가목록"/>
      <sheetName val="요율"/>
      <sheetName val="기계"/>
      <sheetName val="정화조"/>
      <sheetName val="조경"/>
      <sheetName val="중기조종사 단위단가"/>
      <sheetName val="포장공"/>
      <sheetName val="앉음벽 (2)"/>
      <sheetName val="BOM"/>
      <sheetName val="포장공수량집계표"/>
      <sheetName val="제출내역 (2)"/>
      <sheetName val="폐기물운반"/>
      <sheetName val="PACKING을지(5)"/>
      <sheetName val="품목현황"/>
      <sheetName val="경비일반이윤변경"/>
      <sheetName val="재료변경"/>
      <sheetName val="변화치수"/>
      <sheetName val="지수링 단위수량"/>
      <sheetName val="맨홀천공및반구연결거푸집집계"/>
      <sheetName val="오수맨홀평균높이"/>
      <sheetName val="토공"/>
      <sheetName val="동측급수"/>
      <sheetName val="전신환매도율"/>
      <sheetName val="2000년 공정표"/>
      <sheetName val="원가계산 (2)"/>
      <sheetName val="단가및재료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품의서"/>
      <sheetName val="DB"/>
      <sheetName val="갑"/>
      <sheetName val="정산"/>
      <sheetName val="정산중"/>
      <sheetName val="AL.판넬"/>
      <sheetName val="새한"/>
      <sheetName val="영송"/>
      <sheetName val="성광"/>
      <sheetName val="정산서"/>
      <sheetName val="직노"/>
      <sheetName val="실행내역"/>
      <sheetName val="일위대가"/>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품의서"/>
      <sheetName val="갑"/>
      <sheetName val="최중"/>
      <sheetName val="중중"/>
      <sheetName val="을"/>
      <sheetName val="DB"/>
      <sheetName val="실행"/>
      <sheetName val="정산"/>
      <sheetName val="정산최종"/>
      <sheetName val="삼창"/>
      <sheetName val="타일"/>
      <sheetName val="스페이스"/>
      <sheetName val="한샘"/>
      <sheetName val="성창"/>
      <sheetName val="유리"/>
      <sheetName val="조경"/>
      <sheetName val="코킹"/>
      <sheetName val="금속"/>
      <sheetName val="대안"/>
      <sheetName val="삼비"/>
      <sheetName val="가구공장"/>
      <sheetName val="도장1"/>
      <sheetName val="전기1"/>
      <sheetName val="정산최종 (2)"/>
      <sheetName val="최중 (2)"/>
      <sheetName val="정산최종 (3)"/>
      <sheetName val="유리2"/>
      <sheetName val="직노"/>
      <sheetName val="실행내역"/>
    </sheetNames>
    <sheetDataSet>
      <sheetData sheetId="0" refreshError="1"/>
      <sheetData sheetId="1" refreshError="1"/>
      <sheetData sheetId="2" refreshError="1"/>
      <sheetData sheetId="3" refreshError="1"/>
      <sheetData sheetId="4" refreshError="1"/>
      <sheetData sheetId="5" refreshError="1"/>
      <sheetData sheetId="6">
        <row r="1">
          <cell r="A1" t="str">
            <v>C_1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백암비스타내역"/>
      <sheetName val="DB"/>
    </sheetNames>
    <sheetDataSet>
      <sheetData sheetId="0"/>
      <sheetData sheetId="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제목"/>
      <sheetName val="내역"/>
      <sheetName val="일위대가"/>
      <sheetName val="단가"/>
      <sheetName val="김천일위"/>
      <sheetName val="200"/>
      <sheetName val="가로등내역서"/>
      <sheetName val="FILE1"/>
      <sheetName val="A-4"/>
      <sheetName val="설계내역서"/>
      <sheetName val="000000"/>
      <sheetName val="재료"/>
      <sheetName val="단중표"/>
      <sheetName val="DANGA"/>
      <sheetName val="1차설계변경내역"/>
      <sheetName val="#REF"/>
      <sheetName val="일위대가목차"/>
      <sheetName val="노임"/>
      <sheetName val="지급자재"/>
      <sheetName val="설계조건"/>
      <sheetName val="자료입력"/>
      <sheetName val="합천내역"/>
      <sheetName val="과세내역(세부)"/>
      <sheetName val="1.수인터널"/>
      <sheetName val="입찰보고"/>
      <sheetName val="2000년 공정표"/>
      <sheetName val="조명율표"/>
      <sheetName val="수량집계 (2)"/>
      <sheetName val="평3"/>
      <sheetName val="자재단가"/>
      <sheetName val="처리단락"/>
      <sheetName val="전기일위대가"/>
      <sheetName val="실행내역"/>
      <sheetName val="손익분석"/>
      <sheetName val="백암비스타내역"/>
      <sheetName val="Sheet5"/>
      <sheetName val="직노"/>
      <sheetName val="관리,공감"/>
      <sheetName val="단가비교표_공통1"/>
      <sheetName val="제경비율"/>
      <sheetName val="토사(PE)"/>
      <sheetName val="#3_일위대가목록"/>
      <sheetName val="산출근거"/>
      <sheetName val="DATA"/>
      <sheetName val="부대공Ⅱ"/>
      <sheetName val="SLAB&quot;1&quot;"/>
      <sheetName val="전차선로 물량표"/>
      <sheetName val="내역서"/>
      <sheetName val="개요"/>
      <sheetName val="적용토목"/>
      <sheetName val="법면"/>
      <sheetName val="부대공"/>
      <sheetName val="배수공1"/>
      <sheetName val="구조물공"/>
      <sheetName val="중기일위대가"/>
      <sheetName val="포장공"/>
      <sheetName val="토공"/>
      <sheetName val="요율"/>
      <sheetName val="Sheet1"/>
      <sheetName val="20관리비율"/>
      <sheetName val="지하1층"/>
      <sheetName val="7. Cable(설명)-IEC"/>
      <sheetName val="관람석제출"/>
      <sheetName val="48일위"/>
      <sheetName val="내역서01"/>
      <sheetName val="공사비명세서"/>
      <sheetName val="통로box전기"/>
      <sheetName val="공사설계서"/>
      <sheetName val="5(철거수량)"/>
      <sheetName val="CAT_5"/>
      <sheetName val="I一般比"/>
      <sheetName val="IW-LIST"/>
      <sheetName val="총괄표"/>
      <sheetName val="일위집계"/>
      <sheetName val="일위대가(계측기설치)"/>
      <sheetName val="금액내역서"/>
      <sheetName val="3BL공동구 수량"/>
      <sheetName val="원가입력"/>
      <sheetName val="관개"/>
      <sheetName val="11.자재단가"/>
      <sheetName val="하수처리장"/>
      <sheetName val="벽산건설"/>
      <sheetName val="층"/>
      <sheetName val="단가 및 재료비"/>
      <sheetName val="방송일위대가"/>
      <sheetName val="N賃率-職"/>
      <sheetName val="220 (2)"/>
      <sheetName val="골재산출"/>
      <sheetName val="집계표"/>
      <sheetName val="코드표"/>
      <sheetName val="발주설계서(당초)"/>
      <sheetName val="전기"/>
      <sheetName val="총공사내역서"/>
      <sheetName val="노임단가"/>
      <sheetName val="예산변경사항"/>
      <sheetName val="조경일람"/>
      <sheetName val="설계예산서"/>
      <sheetName val="101동"/>
      <sheetName val="식생블럭단위수량"/>
      <sheetName val="도급내역서(재노경)"/>
      <sheetName val="입찰안"/>
      <sheetName val="종배수관설치현황"/>
      <sheetName val="건축공사"/>
      <sheetName val="청천내"/>
      <sheetName val="부대단위수량"/>
      <sheetName val="초기화면"/>
      <sheetName val="단가조사"/>
      <sheetName val="보호"/>
      <sheetName val="기계경비(시간당)"/>
      <sheetName val="VXXXXX"/>
      <sheetName val="토공 total"/>
      <sheetName val="비용"/>
      <sheetName val="교각1"/>
      <sheetName val="일위대가표"/>
      <sheetName val="Macro(전선)"/>
      <sheetName val="Macro(차단기)"/>
      <sheetName val="토공총괄집계"/>
      <sheetName val="1공구 건정토건 토공"/>
      <sheetName val="96정변2"/>
      <sheetName val="터널조도"/>
      <sheetName val="참조"/>
      <sheetName val="2.단면가정"/>
      <sheetName val="제수"/>
      <sheetName val="공기"/>
      <sheetName val="전기BOX내역서"/>
      <sheetName val="건축내역"/>
      <sheetName val="LD"/>
      <sheetName val="WORK"/>
      <sheetName val="공사직종별노임"/>
      <sheetName val="자재"/>
      <sheetName val="램머"/>
      <sheetName val="변경총괄지(1)"/>
      <sheetName val="견적서"/>
      <sheetName val="Tbom-tot"/>
      <sheetName val="Baby일위대가"/>
      <sheetName val="단가산출"/>
      <sheetName val="역공종"/>
      <sheetName val="3본사"/>
      <sheetName val="TB-내역서"/>
      <sheetName val="계수시트"/>
      <sheetName val="장비당단가 (1)"/>
      <sheetName val="물량표"/>
      <sheetName val="도담구내 개소별 명세"/>
      <sheetName val="01"/>
      <sheetName val="공통가설"/>
      <sheetName val="gvl"/>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AIR SHOWER(3인용)"/>
      <sheetName val="TOTAL"/>
      <sheetName val="BOX전기내역"/>
      <sheetName val="노임,재료비"/>
      <sheetName val="집"/>
      <sheetName val="MOTOR"/>
      <sheetName val="수량산출서"/>
      <sheetName val="약품공급2"/>
      <sheetName val="인건비"/>
      <sheetName val="공사서류양식"/>
      <sheetName val="b_balju_cho"/>
      <sheetName val="집계"/>
      <sheetName val="산업"/>
      <sheetName val="공사비총괄표"/>
      <sheetName val="내역서(전기)"/>
      <sheetName val="소야공정계획표"/>
      <sheetName val="기둥(원형)"/>
      <sheetName val="Sheet1 (2)"/>
      <sheetName val="예산M11A"/>
      <sheetName val="당초"/>
      <sheetName val="시공(팔라우)"/>
      <sheetName val="간선계산"/>
      <sheetName val="설계명세서"/>
      <sheetName val="깨기"/>
      <sheetName val="guard(mac)"/>
      <sheetName val="공종단가"/>
      <sheetName val="인건비 "/>
      <sheetName val="내역서(중수)"/>
      <sheetName val="MCC제원"/>
      <sheetName val="자재단가표"/>
      <sheetName val="준검 내역서"/>
      <sheetName val="CODE"/>
      <sheetName val="COST"/>
      <sheetName val="수전기기DATA"/>
      <sheetName val="원가계산서"/>
      <sheetName val="EACT10"/>
      <sheetName val="공사착공계"/>
      <sheetName val="Factor"/>
      <sheetName val="KMT물량"/>
      <sheetName val="단면가정"/>
      <sheetName val="소방 "/>
      <sheetName val="문학간접"/>
      <sheetName val="수량산출서 갑지"/>
      <sheetName val="Inputs"/>
      <sheetName val="Cost Inputs"/>
      <sheetName val="토적"/>
      <sheetName val="전기내역서(총계)"/>
      <sheetName val="Macro(전기)"/>
      <sheetName val="품셈TABLE"/>
      <sheetName val="5.정산서"/>
      <sheetName val="실행내역(현대)"/>
      <sheetName val="3.내역서"/>
      <sheetName val="표지"/>
      <sheetName val="토 적 표"/>
      <sheetName val="년도별시공"/>
      <sheetName val="내역_ver1.0"/>
      <sheetName val="Y-WORK"/>
      <sheetName val="점수계산1-2"/>
      <sheetName val="건축개요"/>
      <sheetName val="세부내역"/>
      <sheetName val="원형1호맨홀토공수량"/>
      <sheetName val="기초분물량표"/>
      <sheetName val="단면 (2)"/>
      <sheetName val="내역을"/>
      <sheetName val="항공측량노임단가"/>
      <sheetName val="예산서"/>
      <sheetName val="기타 정보통신공사"/>
      <sheetName val="공사비대비표B(토공)"/>
      <sheetName val="내역총괄"/>
      <sheetName val="내역총괄2"/>
      <sheetName val="내역총괄3"/>
      <sheetName val="정산내역서"/>
      <sheetName val="일위대가(가설)"/>
      <sheetName val="b_balju"/>
      <sheetName val="견적의뢰"/>
      <sheetName val="8.PILE  (돌출)"/>
      <sheetName val="사다리"/>
      <sheetName val="본사업"/>
      <sheetName val="조명시설"/>
      <sheetName val="수량산출"/>
      <sheetName val="내역갑지"/>
      <sheetName val="부안일위"/>
      <sheetName val="슬래브(유곡)"/>
      <sheetName val="순성토"/>
      <sheetName val="직공비"/>
      <sheetName val="내역(설계)"/>
      <sheetName val="평균물량산출서"/>
      <sheetName val="교각별철근수량집계표"/>
      <sheetName val="부표총괄"/>
      <sheetName val="품셈1-26"/>
      <sheetName val="CIVIL"/>
      <sheetName val="costing_CV"/>
      <sheetName val="costing_ESDV"/>
      <sheetName val="costing_MOV"/>
      <sheetName val="costing_Press"/>
      <sheetName val="2공구산출내역"/>
      <sheetName val="귀래 설계 공내역서"/>
      <sheetName val="BID"/>
      <sheetName val="데리네이타현황"/>
      <sheetName val="총수량집계표"/>
      <sheetName val="신우"/>
      <sheetName val="VV보온LINK"/>
      <sheetName val="FIT보온LINK"/>
      <sheetName val="동해묵호1내역"/>
      <sheetName val="Data&amp;Result"/>
      <sheetName val="케이블"/>
      <sheetName val="부대내역"/>
      <sheetName val="하조서"/>
      <sheetName val="입적표"/>
      <sheetName val="부하자료"/>
      <sheetName val="광산내역"/>
      <sheetName val="DATE"/>
      <sheetName val="총괄-1"/>
      <sheetName val="BOM"/>
      <sheetName val="Sheet4"/>
      <sheetName val="국도접속 차도부수량"/>
      <sheetName val="일위"/>
      <sheetName val="가설공사"/>
      <sheetName val="현장"/>
      <sheetName val="버스운행안내"/>
      <sheetName val="예방접종계획"/>
      <sheetName val="근태계획서"/>
      <sheetName val="접지수량"/>
      <sheetName val="도로단위당"/>
      <sheetName val="예산서 "/>
      <sheetName val="적용기준"/>
      <sheetName val="2.호선별예상실적"/>
      <sheetName val="FORM-0"/>
      <sheetName val="기초자료입력"/>
      <sheetName val="1_수인터널"/>
      <sheetName val="2000년_공정표"/>
      <sheetName val="토공_total"/>
      <sheetName val="1공구_건정토건_토공"/>
      <sheetName val="2_단면가정"/>
      <sheetName val="5_정산서"/>
      <sheetName val="소방_"/>
      <sheetName val="INPUT(덕도방향-시점)"/>
      <sheetName val="총(철거)"/>
      <sheetName val="화재 탐지 설비"/>
      <sheetName val="4차원가계산서"/>
      <sheetName val="자료"/>
      <sheetName val="입사일"/>
      <sheetName val="가정"/>
      <sheetName val="차수공개요"/>
      <sheetName val="1공구원가계산서"/>
      <sheetName val="1공구산출내역서"/>
      <sheetName val="도"/>
      <sheetName val="1월"/>
      <sheetName val="산출서집계HS"/>
      <sheetName val="LABTOTAL"/>
      <sheetName val="판"/>
      <sheetName val="실행"/>
      <sheetName val="전선 및 전선관"/>
      <sheetName val="삼성전기"/>
      <sheetName val="주식"/>
      <sheetName val="노임이"/>
      <sheetName val="사급자재"/>
      <sheetName val="데이타"/>
      <sheetName val="식재인부"/>
      <sheetName val="반응조"/>
      <sheetName val="6.콘덴서"/>
      <sheetName val="재료비내역서"/>
      <sheetName val="기초단가"/>
      <sheetName val="단가조사-2"/>
      <sheetName val="4.고용보험"/>
      <sheetName val="3CHBDC"/>
      <sheetName val="1.설계조건"/>
      <sheetName val="기초자료"/>
      <sheetName val="기계경비"/>
      <sheetName val="표  지"/>
      <sheetName val="일위대가목록"/>
      <sheetName val="정부노임단가"/>
      <sheetName val="단가표"/>
      <sheetName val="가설공사내역"/>
      <sheetName val="교통대책내역"/>
      <sheetName val="범용개발순소요비용"/>
      <sheetName val="노무비"/>
      <sheetName val="공기압축기실"/>
      <sheetName val="COST "/>
      <sheetName val="횡배수관토공수량"/>
      <sheetName val="검수고1-1층"/>
      <sheetName val="0"/>
      <sheetName val="원가"/>
      <sheetName val="오수공수량집계표"/>
      <sheetName val="청주(철골발주의뢰서)"/>
      <sheetName val="일위대가(건축)"/>
      <sheetName val="내역표지"/>
      <sheetName val="실행철강하도"/>
      <sheetName val="copy"/>
      <sheetName val="서식"/>
      <sheetName val="말뚝지지력산정"/>
      <sheetName val="2.가정단면"/>
      <sheetName val="내역서중"/>
      <sheetName val="재료집계"/>
      <sheetName val="COPING"/>
      <sheetName val="원가총괄"/>
      <sheetName val="GEN"/>
      <sheetName val="2000년1차"/>
      <sheetName val="한일양산"/>
      <sheetName val="아산경희980422"/>
      <sheetName val="조명일위"/>
      <sheetName val="input"/>
      <sheetName val="투찰추정"/>
      <sheetName val="6차2회변경내역서"/>
      <sheetName val="Customer Databas"/>
      <sheetName val="1-1"/>
      <sheetName val="산근"/>
      <sheetName val="7도장"/>
      <sheetName val="9GNG운반"/>
      <sheetName val="도급FORM"/>
      <sheetName val="시설물기초"/>
      <sheetName val="측량노임.재료.기재"/>
      <sheetName val="현장경비"/>
      <sheetName val="타공종이기"/>
      <sheetName val="대전-교대(A1-A2)"/>
      <sheetName val="수량산출내역1115"/>
      <sheetName val="계화배수"/>
      <sheetName val="전력"/>
      <sheetName val="물가자료"/>
      <sheetName val="공정코드"/>
      <sheetName val="환율"/>
      <sheetName val="설비"/>
      <sheetName val="공사비예산서(토목분)"/>
      <sheetName val="적격심사표"/>
      <sheetName val="여과지동"/>
      <sheetName val="(원)기흥상갈"/>
      <sheetName val="성원계약"/>
      <sheetName val="허용전류-IEC"/>
      <sheetName val="품셈"/>
      <sheetName val="대치판정"/>
      <sheetName val="남양시작동자105노65기1.3화1.2"/>
      <sheetName val="원가계산"/>
      <sheetName val="상시"/>
      <sheetName val="토공사"/>
      <sheetName val="진주방향"/>
      <sheetName val="마산방향"/>
      <sheetName val="마산방향철근집계"/>
      <sheetName val="일위대가(목록)"/>
      <sheetName val="재료비"/>
      <sheetName val="기본 상수"/>
      <sheetName val=" 총괄표"/>
      <sheetName val="5공철탑검토표"/>
      <sheetName val="4공철탑검토"/>
      <sheetName val="기술부대조건"/>
      <sheetName val="2000.05"/>
      <sheetName val="제1호단위수량"/>
      <sheetName val="단가일람"/>
      <sheetName val="총투입계"/>
      <sheetName val="현장관리비"/>
      <sheetName val="일위목록"/>
      <sheetName val="관리노인정"/>
      <sheetName val="#2_일위대가목록"/>
      <sheetName val="3.자재비(총괄)"/>
      <sheetName val="배선DATA"/>
      <sheetName val="통계연보"/>
      <sheetName val="DB"/>
      <sheetName val="9-1차이내역"/>
      <sheetName val="유기공정"/>
      <sheetName val="asd"/>
      <sheetName val="을"/>
      <sheetName val="효성CB 1P기초"/>
      <sheetName val="교량전기"/>
      <sheetName val="Summary Sheets"/>
      <sheetName val="1단계"/>
      <sheetName val="직접경비호표"/>
      <sheetName val="Condensing효율"/>
      <sheetName val="단가조사서"/>
      <sheetName val="준공내역(을)"/>
      <sheetName val="고시단가"/>
      <sheetName val="산출근거(9)"/>
      <sheetName val="공종코드"/>
      <sheetName val="2.단가산출서(2)"/>
      <sheetName val="품목"/>
      <sheetName val="Sheet22"/>
      <sheetName val="공사개요"/>
      <sheetName val="맨홀수량산출"/>
      <sheetName val="밸브설치"/>
      <sheetName val="전기일위목록"/>
      <sheetName val="工완성공사율"/>
      <sheetName val="물가시세"/>
      <sheetName val="102역사"/>
      <sheetName val="콤보박스와 리스트박스의 연결"/>
      <sheetName val="기타공"/>
      <sheetName val="DATA 입력란"/>
      <sheetName val="BQ(실행)"/>
      <sheetName val="MIJIBI"/>
      <sheetName val="파일의이용"/>
      <sheetName val="기자재비"/>
      <sheetName val="토공(우물통,기타) "/>
      <sheetName val="1.취수장"/>
      <sheetName val="실행내역서"/>
      <sheetName val="용산1(해보)"/>
      <sheetName val="단면별연장"/>
      <sheetName val="교대(토공)"/>
      <sheetName val="제잡비"/>
      <sheetName val="말고개터널조명전압강하"/>
      <sheetName val="2000전체분"/>
      <sheetName val="일대-1"/>
      <sheetName val="건축공사 집계표"/>
      <sheetName val="골조"/>
      <sheetName val="효동"/>
      <sheetName val=" HIT-&gt;HMC 견적(3900)"/>
      <sheetName val="견적"/>
      <sheetName val="플랜트 설치"/>
      <sheetName val="증감대비"/>
      <sheetName val="시멘트"/>
      <sheetName val="공사원가"/>
      <sheetName val="맨홀수량"/>
      <sheetName val="ABUT수량-A1"/>
      <sheetName val="당진1,2호기전선관설치및접지4차공사내역서-을지"/>
      <sheetName val="GI-LIST"/>
      <sheetName val="조도계산서 (도서)"/>
      <sheetName val="광혁기성"/>
      <sheetName val="부하계산서"/>
      <sheetName val="기성내역서표지"/>
      <sheetName val="NYS"/>
      <sheetName val="기준자료"/>
      <sheetName val="전장품(관리용)"/>
      <sheetName val="노임단가 "/>
      <sheetName val="COA-17"/>
      <sheetName val="C-18"/>
      <sheetName val="예산내역서"/>
      <sheetName val="전차선로_물량표"/>
      <sheetName val="수량집계_(2)"/>
      <sheetName val="11_자재단가"/>
      <sheetName val="3_내역서"/>
      <sheetName val="세부내역서"/>
      <sheetName val="CPM챠트"/>
      <sheetName val="LF자재단가"/>
      <sheetName val="퍼스트"/>
      <sheetName val="내역서 "/>
      <sheetName val="자압"/>
      <sheetName val="PIPING"/>
      <sheetName val="일위대가 "/>
      <sheetName val="단위중량"/>
      <sheetName val="안정계산"/>
      <sheetName val="단면검토"/>
      <sheetName val="가도공"/>
      <sheetName val="1호인버트수량"/>
      <sheetName val="석축설면"/>
      <sheetName val="법면단"/>
      <sheetName val="주요제품생산"/>
      <sheetName val="견적집계표"/>
      <sheetName val="시화점실행"/>
      <sheetName val="시행후면적"/>
      <sheetName val="기계내역"/>
      <sheetName val="신길1동"/>
      <sheetName val="경영혁신본부"/>
      <sheetName val="95MAKER"/>
      <sheetName val="기본DATA"/>
      <sheetName val="영신토건물가변동"/>
      <sheetName val="MAIN_TABLE"/>
      <sheetName val="포장공자재집계표"/>
      <sheetName val="99총공사내역서"/>
      <sheetName val="찍기"/>
      <sheetName val="부속동"/>
      <sheetName val="일위대가-1"/>
      <sheetName val="ms수량집계"/>
      <sheetName val="자재집계"/>
      <sheetName val="주요자재집계표"/>
      <sheetName val="전력구구조물산근"/>
      <sheetName val="일명"/>
      <sheetName val="일명95"/>
      <sheetName val="일비"/>
      <sheetName val="일비95"/>
      <sheetName val="경명"/>
      <sheetName val="경명95"/>
      <sheetName val="경배"/>
      <sheetName val="경배95"/>
      <sheetName val="임율"/>
      <sheetName val="임율95"/>
      <sheetName val="간노비"/>
      <sheetName val="간노비95"/>
      <sheetName val="경산"/>
      <sheetName val="견적내역"/>
      <sheetName val="계측기"/>
      <sheetName val="노임단가표"/>
      <sheetName val="자재대"/>
      <sheetName val="기본"/>
      <sheetName val="형강류 단가 CODE"/>
      <sheetName val="기본가정"/>
      <sheetName val="WORK-VOL"/>
      <sheetName val="95년12월말"/>
      <sheetName val="CTEMCOST"/>
      <sheetName val="예산조서"/>
      <sheetName val="건축"/>
      <sheetName val="조건표"/>
      <sheetName val="장비가동"/>
      <sheetName val="자판실행"/>
      <sheetName val="봉방동근생"/>
      <sheetName val="수량"/>
      <sheetName val="RE9604"/>
      <sheetName val="터파기및재료"/>
      <sheetName val="조건표 (2)"/>
      <sheetName val="상-교대(A1-A2)"/>
      <sheetName val="투찰내역"/>
      <sheetName val="a1.시중노임및물가시세"/>
      <sheetName val="측압공식"/>
      <sheetName val="수지예산"/>
      <sheetName val="예가표"/>
      <sheetName val="특별교실"/>
      <sheetName val="LIST"/>
      <sheetName val="수량분배표"/>
      <sheetName val="전신환매도율"/>
      <sheetName val="연결임시"/>
      <sheetName val="대목"/>
      <sheetName val="별제권_정리담보권1"/>
      <sheetName val="인테리어내역"/>
      <sheetName val="간접1"/>
      <sheetName val="계약서"/>
      <sheetName val="교사기준면적(초등)"/>
      <sheetName val="하부철근수량"/>
      <sheetName val="Hours.CodeST"/>
      <sheetName val="목차"/>
      <sheetName val="D-3109"/>
      <sheetName val="7.경제성결과"/>
      <sheetName val="횡배수관집현황(2공구)"/>
      <sheetName val="원가 계산서"/>
      <sheetName val="통합"/>
      <sheetName val="일위_파일"/>
      <sheetName val="제품"/>
      <sheetName val="설계(안)"/>
      <sheetName val="토공사(흙막이)"/>
      <sheetName val="자재단가비교표"/>
      <sheetName val="원효펌프교체020812"/>
      <sheetName val="단가조사-1"/>
      <sheetName val="제경비"/>
      <sheetName val="FAX"/>
      <sheetName val="wall"/>
      <sheetName val="미납품 현황"/>
      <sheetName val="s"/>
      <sheetName val="토목"/>
      <sheetName val="부대대비"/>
      <sheetName val="냉연집계"/>
      <sheetName val="인공산출"/>
      <sheetName val="값"/>
      <sheetName val="소비자가"/>
      <sheetName val="철근량 검토"/>
      <sheetName val="선로정수계산"/>
      <sheetName val="영창26"/>
      <sheetName val="예산명세서"/>
      <sheetName val="TEST1"/>
      <sheetName val="기둥(하중)"/>
      <sheetName val="Rate"/>
      <sheetName val="일위산출"/>
      <sheetName val="MASTER"/>
      <sheetName val="내역서1"/>
      <sheetName val="토목주소"/>
      <sheetName val="구성1"/>
      <sheetName val="구성2"/>
      <sheetName val="구성3"/>
      <sheetName val="구성4"/>
      <sheetName val="04년매입현황(수정3) (2)"/>
      <sheetName val="각종장비전압강하계산"/>
      <sheetName val="배수장공사비명세서"/>
      <sheetName val="EJ"/>
      <sheetName val="UNIT"/>
      <sheetName val="자금입금"/>
      <sheetName val="costing_FE"/>
      <sheetName val="costing_Misc"/>
      <sheetName val="규격 단가표"/>
      <sheetName val="시중노임단가"/>
      <sheetName val="실행갑지"/>
      <sheetName val="내역변"/>
      <sheetName val="Macro1"/>
      <sheetName val="단가비교표"/>
      <sheetName val="내역서적용수량"/>
      <sheetName val="빗물받이(910-510-410)"/>
      <sheetName val="주차구획선수량"/>
      <sheetName val="간접비"/>
      <sheetName val="설직재-1"/>
      <sheetName val="제직재"/>
      <sheetName val="단락전류-A"/>
      <sheetName val="각종양식"/>
      <sheetName val="접수부"/>
      <sheetName val="BOX수량"/>
      <sheetName val="기계경비목록"/>
      <sheetName val="날개벽수량표"/>
      <sheetName val="1.설계기준"/>
      <sheetName val="정산"/>
      <sheetName val="부산4"/>
      <sheetName val="표준건축비"/>
      <sheetName val="hvac(제어동)"/>
      <sheetName val="Tie-in"/>
      <sheetName val="6호기"/>
      <sheetName val="계약용량(서포)"/>
      <sheetName val="바닥판"/>
      <sheetName val="입력DATA"/>
      <sheetName val="Project Brief"/>
      <sheetName val="설비공사"/>
      <sheetName val="MATRLDATA"/>
      <sheetName val="오억미만"/>
      <sheetName val="OPENASP포장04"/>
      <sheetName val="중기"/>
      <sheetName val="General Data"/>
      <sheetName val="T1"/>
      <sheetName val="대공종"/>
      <sheetName val="CABLE"/>
      <sheetName val="산출"/>
      <sheetName val="현장관리비참조"/>
      <sheetName val="경비"/>
      <sheetName val="단위수량"/>
      <sheetName val="SLAB"/>
      <sheetName val="산출근거자료"/>
      <sheetName val="단가표1"/>
      <sheetName val="21301동"/>
      <sheetName val="오동"/>
      <sheetName val="대조"/>
      <sheetName val="나한"/>
      <sheetName val="상세도(80)"/>
      <sheetName val="철탑공사"/>
      <sheetName val="Sheet2"/>
      <sheetName val="삭제금지단가"/>
      <sheetName val="DAN"/>
      <sheetName val="백호우계수"/>
      <sheetName val="참고"/>
      <sheetName val="총괄내역서"/>
      <sheetName val="구조물총"/>
      <sheetName val="설 계"/>
      <sheetName val=""/>
      <sheetName val="골재및자재집계표"/>
      <sheetName val="11.우각부 보강"/>
      <sheetName val="배수장공사비"/>
      <sheetName val="960318-1"/>
      <sheetName val="대창(함평)"/>
      <sheetName val="계림(함평)"/>
      <sheetName val="계림(장성)"/>
      <sheetName val="대창(장성)"/>
      <sheetName val="시점교대"/>
      <sheetName val="대창(함평)-창열"/>
      <sheetName val="특별땅고르기"/>
      <sheetName val="감리을"/>
      <sheetName val="가설건물"/>
      <sheetName val="각형맨홀"/>
      <sheetName val="BSD (2)"/>
      <sheetName val="4)유동표"/>
      <sheetName val="기둥"/>
      <sheetName val="저판(버림100)"/>
      <sheetName val="설계"/>
      <sheetName val="관급단가"/>
      <sheetName val=" 설계서 갑지"/>
      <sheetName val="실행비교"/>
      <sheetName val="바.한일양산"/>
      <sheetName val="교육종류"/>
      <sheetName val="6.관급자재조서"/>
      <sheetName val="ELEC"/>
      <sheetName val="xxxxxx"/>
      <sheetName val="토공총괄표"/>
      <sheetName val="XL4Poppy"/>
      <sheetName val="노임단가 (2)"/>
      <sheetName val="봉양~조차장간고하개명(신설)"/>
      <sheetName val="기흥하도용"/>
      <sheetName val="적점"/>
      <sheetName val="비교1"/>
      <sheetName val="가감수량"/>
      <sheetName val="STORAGE"/>
      <sheetName val="명세서"/>
      <sheetName val="별첨1-2"/>
      <sheetName val="양산물금"/>
      <sheetName val="Cost_File"/>
      <sheetName val="COVER"/>
      <sheetName val="수주추정"/>
      <sheetName val="공종구간"/>
      <sheetName val="연습"/>
      <sheetName val="대안"/>
      <sheetName val="원안"/>
      <sheetName val="Resource2"/>
      <sheetName val="98수문일위"/>
      <sheetName val="전체내역 (2)"/>
      <sheetName val="암거단위"/>
      <sheetName val="철근량"/>
      <sheetName val="총물량표"/>
      <sheetName val="공원2"/>
      <sheetName val="관로토공"/>
      <sheetName val="설계명세서(선로)"/>
      <sheetName val="대림정보통신"/>
      <sheetName val="2.1중기사용목차"/>
      <sheetName val="중기(목록)"/>
      <sheetName val="단가대비표"/>
      <sheetName val="LOPCALC"/>
      <sheetName val="INDEX"/>
      <sheetName val="J01"/>
      <sheetName val="Base Info"/>
      <sheetName val="기안"/>
      <sheetName val="sub"/>
      <sheetName val="단위단가"/>
      <sheetName val="년판01"/>
      <sheetName val="배관-COLD"/>
      <sheetName val="Sheet6"/>
      <sheetName val="품셈기준"/>
      <sheetName val="기타단가"/>
      <sheetName val="입력변수"/>
      <sheetName val="공량산출서"/>
      <sheetName val="간선DATA"/>
      <sheetName val="Imp-Data"/>
      <sheetName val="자재테이블"/>
      <sheetName val="교각계산"/>
      <sheetName val="AS복구"/>
      <sheetName val="중기터파기"/>
      <sheetName val="변수값"/>
      <sheetName val="중기상차"/>
      <sheetName val="방송관급내역"/>
      <sheetName val="원가계산서 (2)"/>
      <sheetName val="5.동별횡주관경"/>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입찰결과(확정) (2)"/>
      <sheetName val="입찰결과(최종확정)"/>
      <sheetName val="내역총괄(최종) (2)"/>
      <sheetName val="기안용지 (2)"/>
      <sheetName val="대비일산"/>
      <sheetName val="대비일산연수"/>
      <sheetName val="연수내역"/>
      <sheetName val="연수내역원본"/>
      <sheetName val="연수내역총괄"/>
      <sheetName val="계약내역서"/>
      <sheetName val="연수대구비교 (2)"/>
      <sheetName val="강남셔터내역"/>
      <sheetName val="대비연수대구"/>
      <sheetName val="동락내역확정"/>
      <sheetName val="동락내역"/>
      <sheetName val="포항점 (롯데폼) (2)"/>
      <sheetName val="마그넷대구 (5)"/>
      <sheetName val="마그넷대구 (4)"/>
      <sheetName val="포항점"/>
      <sheetName val="울산고속"/>
      <sheetName val="견적서"/>
      <sheetName val="포항점 (롯데폼)"/>
      <sheetName val="단가"/>
      <sheetName val="신-최종방화방범셔터"/>
      <sheetName val=""/>
    </sheetNames>
    <definedNames>
      <definedName name="Macro10"/>
      <definedName name="Macro1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품의서"/>
      <sheetName val="갑"/>
      <sheetName val="최중"/>
      <sheetName val="중중"/>
      <sheetName val="을"/>
      <sheetName val="DB"/>
      <sheetName val="실행"/>
      <sheetName val="정산"/>
      <sheetName val="정산최종"/>
      <sheetName val="삼창"/>
      <sheetName val="타일"/>
      <sheetName val="스페이스"/>
      <sheetName val="한샘"/>
      <sheetName val="성창"/>
      <sheetName val="유리"/>
      <sheetName val="조경"/>
      <sheetName val="코킹"/>
      <sheetName val="금속"/>
      <sheetName val="대안"/>
      <sheetName val="삼비"/>
      <sheetName val="가구공장"/>
      <sheetName val="도장1"/>
      <sheetName val="전기1"/>
      <sheetName val="정산최종 (2)"/>
      <sheetName val="최중 (2)"/>
      <sheetName val="정산최종 (3)"/>
      <sheetName val="유리2"/>
      <sheetName val="품셈TABLE"/>
      <sheetName val="견적서"/>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갑"/>
      <sheetName val="중"/>
      <sheetName val="을"/>
      <sheetName val="실행"/>
      <sheetName val="정산을"/>
      <sheetName val="정산중"/>
      <sheetName val="전도금정산"/>
      <sheetName val="품의서"/>
      <sheetName val="정산서"/>
      <sheetName val="DB"/>
      <sheetName val="품셈TABL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을"/>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집계표(총괄)"/>
      <sheetName val="토공기초"/>
      <sheetName val="토공산출"/>
      <sheetName val="철거"/>
      <sheetName val="NO 1"/>
      <sheetName val="NO 2"/>
      <sheetName val="NO 3"/>
      <sheetName val="Sheet1"/>
      <sheetName val="Sheet2"/>
      <sheetName val="Sheet3"/>
      <sheetName val="직노"/>
      <sheetName val="을"/>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HW원가"/>
      <sheetName val="집계HW"/>
      <sheetName val="내역HW"/>
      <sheetName val="일위목록HW"/>
      <sheetName val="HW일위"/>
      <sheetName val="전기산출"/>
      <sheetName val="SW원가"/>
      <sheetName val="집계SW"/>
      <sheetName val="내역SW "/>
      <sheetName val="공통단가"/>
      <sheetName val="HW단가"/>
      <sheetName val="SW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표지"/>
      <sheetName val="1.인입 및 전력간선공사(OO)"/>
      <sheetName val="2.피뢰 및 접지설비공사(OO)"/>
      <sheetName val="3.동력 및 전열설비공사(OO)"/>
      <sheetName val="4.전등공사(OOo)"/>
      <sheetName val="5.스노우멜팅공사(OO)"/>
      <sheetName val="6.주차관제설비공사(OO)"/>
      <sheetName val="7.소방공사(XX)"/>
      <sheetName val="1.전력간선공사"/>
      <sheetName val="2.TRAY"/>
      <sheetName val="3.동력설비"/>
      <sheetName val="&lt;====여기까지"/>
      <sheetName val="8.접지설비(X)"/>
      <sheetName val="4.계측제어"/>
      <sheetName val="10. 옥외 공원등공사"/>
      <sheetName val="11. 공원 방송설비공사"/>
      <sheetName val="1.전력인입(x)"/>
      <sheetName val="10.전화공사"/>
      <sheetName val="Y-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2)"/>
      <sheetName val="단가변경표"/>
      <sheetName val="단가산출서"/>
      <sheetName val="1안"/>
      <sheetName val="공비증감"/>
      <sheetName val="지수적용공사비내역서"/>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1.수인터널"/>
      <sheetName val="2.웅진터널"/>
      <sheetName val="3.웅진1터널"/>
      <sheetName val="4.옥외전기설비"/>
      <sheetName val="5.건물전기"/>
      <sheetName val="자재단가"/>
      <sheetName val="일위대가서"/>
      <sheetName val="일위대가서(종)"/>
      <sheetName val="가로등부표"/>
      <sheetName val="Sheet1"/>
      <sheetName val="토공(우물통,기타) "/>
      <sheetName val="AP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 val="FIRST"/>
      <sheetName val="LETTER"/>
      <sheetName val="아셈 거푸집"/>
      <sheetName val="Sheet8"/>
      <sheetName val="Sheet9"/>
      <sheetName val="Sheet10"/>
      <sheetName val="Sheet11"/>
      <sheetName val="Sheet12"/>
      <sheetName val="Sheet13"/>
      <sheetName val="Sheet14"/>
      <sheetName val="Sheet15"/>
      <sheetName val="Sheet16"/>
      <sheetName val="신우"/>
      <sheetName val="배관단가조사서"/>
      <sheetName val="대치판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지반"/>
      <sheetName val="가격조사"/>
      <sheetName val="Sheet1"/>
      <sheetName val="Sheet2"/>
      <sheetName val="Sheet3"/>
      <sheetName val="SANTOG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서(기계)"/>
      <sheetName val="단가산출서(기계)"/>
      <sheetName val="기계 및 배관 수량산출서"/>
      <sheetName val="기계 중량산출서"/>
      <sheetName val="일위대가(기계)"/>
      <sheetName val="기계대가목록"/>
      <sheetName val="노무비 단가표(기계)"/>
      <sheetName val="연습"/>
      <sheetName val="신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일위목록"/>
      <sheetName val="조명율표"/>
      <sheetName val="전선 및 전선관"/>
      <sheetName val="총괄"/>
      <sheetName val="토목"/>
      <sheetName val="설계예산서"/>
      <sheetName val="수량집계"/>
      <sheetName val="가로등내역서"/>
      <sheetName val="수량산출서"/>
      <sheetName val="DATA"/>
      <sheetName val="실행철강하도"/>
      <sheetName val="#REF"/>
      <sheetName val="일위대가"/>
      <sheetName val="2000.11월설계내역"/>
      <sheetName val="터파기및재료"/>
      <sheetName val="말뚝지지력산정"/>
      <sheetName val="입찰안"/>
      <sheetName val="내역서"/>
      <sheetName val="단가"/>
      <sheetName val="총괄표"/>
      <sheetName val="집계표"/>
      <sheetName val="내역서2안"/>
      <sheetName val="단가산출"/>
      <sheetName val="소야공정계획표"/>
      <sheetName val="준검 내역서"/>
      <sheetName val="제수변수량"/>
      <sheetName val="공기변수량"/>
      <sheetName val="Sheet2"/>
      <sheetName val="수량산출"/>
      <sheetName val="단가 및 재료비"/>
      <sheetName val="단가조사"/>
      <sheetName val="6호기"/>
      <sheetName val="대치판정"/>
      <sheetName val="Sheet1"/>
      <sheetName val="봉양~조차장간고하개명(신설)"/>
      <sheetName val="내역"/>
      <sheetName val="보증수수료산출"/>
      <sheetName val="bid"/>
      <sheetName val="하조서"/>
      <sheetName val="단가산출서(기계)"/>
      <sheetName val="20관리비율"/>
      <sheetName val="일위대가표(유단가)"/>
      <sheetName val="수목데이타 "/>
      <sheetName val="변압기 및 발전기 용량"/>
      <sheetName val="교각1"/>
      <sheetName val="1.수인터널"/>
      <sheetName val="JUCK"/>
      <sheetName val="점검총괄"/>
      <sheetName val="자재목록"/>
      <sheetName val="일위대가표"/>
      <sheetName val="자재단가"/>
      <sheetName val="9-1차이내역"/>
      <sheetName val="MOTOR"/>
      <sheetName val="견적대비"/>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총괄집계표"/>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Baby일위대가"/>
      <sheetName val="표지 (2)"/>
      <sheetName val="호계"/>
      <sheetName val="제암"/>
      <sheetName val="월마트"/>
      <sheetName val="월드컵"/>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ITEM"/>
      <sheetName val="단가비교표"/>
      <sheetName val="Module1"/>
      <sheetName val="Module2"/>
      <sheetName val="Module3"/>
      <sheetName val="Module4"/>
      <sheetName val="Module5"/>
      <sheetName val="Module6"/>
      <sheetName val="Module8"/>
      <sheetName val="Module9"/>
      <sheetName val="Module7"/>
      <sheetName val="Module11"/>
      <sheetName val="DATA1"/>
      <sheetName val="정부노임단가"/>
      <sheetName val="48일위"/>
      <sheetName val="48수량"/>
      <sheetName val="22수량"/>
      <sheetName val="49일위"/>
      <sheetName val="22일위"/>
      <sheetName val="49수량"/>
      <sheetName val="각형맨홀"/>
      <sheetName val="신우"/>
      <sheetName val="2000년1차"/>
      <sheetName val="공사비예산서(토목분)"/>
      <sheetName val="수목단가"/>
      <sheetName val="시설수량표"/>
      <sheetName val="식재수량표"/>
      <sheetName val="ASP포장"/>
      <sheetName val="가로등"/>
      <sheetName val="기계경비"/>
      <sheetName val="부대내역"/>
      <sheetName val="INPUT"/>
      <sheetName val="예산갑지"/>
      <sheetName val="EQUIP-H"/>
      <sheetName val="적용(기계)"/>
      <sheetName val="부속동"/>
      <sheetName val="Total"/>
      <sheetName val="원가계산"/>
      <sheetName val="주상도"/>
      <sheetName val="일위대가(목록)"/>
      <sheetName val="재료비"/>
      <sheetName val="아파트기별"/>
      <sheetName val="공리일"/>
      <sheetName val="3BL공동구 수량"/>
      <sheetName val="ETC"/>
      <sheetName val="돌망태단위수량"/>
      <sheetName val="내역서(전기)"/>
      <sheetName val="말뚝물량"/>
      <sheetName val="동력부하(도산)"/>
      <sheetName val="참조-(1)"/>
      <sheetName val="EACT10"/>
      <sheetName val="2006기계경비산출표"/>
      <sheetName val="간접1"/>
      <sheetName val="점수계산1-2"/>
      <sheetName val="특별교실"/>
      <sheetName val="기숙사"/>
      <sheetName val="화장실"/>
      <sheetName val="총집계-1"/>
      <sheetName val="총집계-2"/>
      <sheetName val="원가-1"/>
      <sheetName val="원가-2"/>
      <sheetName val="기안"/>
      <sheetName val="갑지"/>
      <sheetName val="견적서"/>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설계내역서"/>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에너지동"/>
      <sheetName val="연습"/>
      <sheetName val="코드표"/>
      <sheetName val="Sheet1 (2)"/>
      <sheetName val="가감수량"/>
      <sheetName val="맨홀수량산출"/>
      <sheetName val="스톱로그내역"/>
      <sheetName val="본선차로수량집계표"/>
      <sheetName val="입찰결과(DATA)"/>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기계경비시간당손료목록"/>
      <sheetName val="BOX전기내역"/>
      <sheetName val="공구원가계산"/>
      <sheetName val="1차증가원가계산"/>
      <sheetName val="접속도로1"/>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데이타"/>
      <sheetName val="공사원가계산서)"/>
      <sheetName val="내역집계표"/>
      <sheetName val="전기내역"/>
      <sheetName val="대가집계표"/>
      <sheetName val="대가전기"/>
      <sheetName val="자료"/>
      <sheetName val="집계표(관급)"/>
      <sheetName val="전기내역관급"/>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우수맨홀공제단위수량"/>
      <sheetName val="요율"/>
      <sheetName val="자재대"/>
      <sheetName val="WORK"/>
      <sheetName val="직공비"/>
      <sheetName val="설 계"/>
      <sheetName val="JUCKEYK"/>
      <sheetName val="주관사업"/>
      <sheetName val="JJ"/>
      <sheetName val="조건표"/>
      <sheetName val="설계"/>
      <sheetName val="수문일1"/>
      <sheetName val="견적조건"/>
      <sheetName val="견적조건(을지)"/>
      <sheetName val="대구실행"/>
      <sheetName val="0.집계"/>
      <sheetName val="기초단가"/>
      <sheetName val="간선계산"/>
      <sheetName val="N賃率-職"/>
      <sheetName val="매립"/>
      <sheetName val="가로등부표"/>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을지"/>
      <sheetName val="부하계산서"/>
      <sheetName val="조도계산서 (도서)"/>
      <sheetName val="LOPCALC"/>
      <sheetName val="식생블럭단위수량"/>
      <sheetName val="재료"/>
      <sheetName val="제경비율"/>
      <sheetName val="건축공사"/>
      <sheetName val="1차설계변경내역"/>
      <sheetName val="발주설계서(당초)"/>
      <sheetName val="노무비"/>
      <sheetName val="가설건물"/>
      <sheetName val="1.설계조건"/>
      <sheetName val="일위대가목차"/>
      <sheetName val="노무비단가"/>
      <sheetName val="3-1.CB"/>
      <sheetName val="MAIN_TABLE"/>
      <sheetName val="입찰보고"/>
      <sheetName val="아산추가1220"/>
      <sheetName val="당초"/>
      <sheetName val="토공"/>
      <sheetName val="AS포장복구 "/>
      <sheetName val="소요자재"/>
      <sheetName val="노무산출서"/>
      <sheetName val="공종별원가계산"/>
      <sheetName val="말고개터널조명전압강하"/>
      <sheetName val="CABLE SIZE-3"/>
      <sheetName val="경비_원본"/>
      <sheetName val="2000전체분"/>
      <sheetName val="일반수량"/>
      <sheetName val="Macro(차단기)"/>
      <sheetName val="구조물철거타공정이월"/>
      <sheetName val="공사별 가중치 산출근거(토목)"/>
      <sheetName val="가중치근거(조경)"/>
      <sheetName val="공사별 가중치 산출근거(건축)"/>
      <sheetName val="단가조사서"/>
      <sheetName val="통장출금액"/>
      <sheetName val="일위집계표"/>
      <sheetName val="5.정산서"/>
      <sheetName val="연결관산출조서"/>
      <sheetName val="VA_code"/>
      <sheetName val="관급총괄"/>
      <sheetName val="2007일위 "/>
      <sheetName val="토목일위 (83~)"/>
      <sheetName val="표지판일위(105~"/>
      <sheetName val="장비일위"/>
      <sheetName val="재료1월호"/>
      <sheetName val="노무비 "/>
      <sheetName val="00000000"/>
      <sheetName val="집수A"/>
      <sheetName val="물가자료"/>
      <sheetName val="품의서"/>
      <sheetName val="물가시세"/>
      <sheetName val="SG"/>
      <sheetName val="전신환매도율"/>
      <sheetName val="원가계산서 (총괄)"/>
      <sheetName val="원가계산서 (건축)"/>
      <sheetName val="(총괄집계)"/>
      <sheetName val="방음벽기초(H=4m)"/>
      <sheetName val="BASIC (2)"/>
      <sheetName val="상수도토공집계표"/>
      <sheetName val="간접비"/>
      <sheetName val="토량1-1"/>
      <sheetName val="노임"/>
      <sheetName val="기계경비일람"/>
      <sheetName val="FAX"/>
      <sheetName val="단면가정"/>
      <sheetName val="건축개요"/>
      <sheetName val="옹벽수량집계"/>
      <sheetName val="ABUT수량-A1"/>
      <sheetName val="단가표"/>
      <sheetName val="기계경비(시간당)"/>
      <sheetName val="램머"/>
      <sheetName val=" 상부공통집계(총괄)"/>
      <sheetName val="BQ"/>
      <sheetName val="전기일위대가"/>
      <sheetName val="단면(RW1)"/>
      <sheetName val="시설물일위"/>
      <sheetName val="비교표"/>
      <sheetName val="소비자가"/>
      <sheetName val="ilch"/>
      <sheetName val="예정(3)"/>
      <sheetName val="동원(3)"/>
      <sheetName val="XL4Poppy"/>
      <sheetName val="98지급계획"/>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외주"/>
      <sheetName val="단가일람"/>
      <sheetName val="조경일람"/>
      <sheetName val="일위대가목록"/>
      <sheetName val="의왕내역"/>
      <sheetName val="LP-S"/>
      <sheetName val="°ø»çºñ¿¹»ê¼­(Åä¸ñºÐ)"/>
      <sheetName val="°¢Çü¸ÇÈ¦"/>
      <sheetName val="¼ö¸ñ´Ü°¡"/>
      <sheetName val="½Ã¼³¼ö·®Ç¥"/>
      <sheetName val="½ÄÀç¼ö·®Ç¥"/>
      <sheetName val="ÀÏÀ§¸ñ·Ï"/>
      <sheetName val="ÀÚÀç´Ü°¡"/>
      <sheetName val="°¡·Îµî"/>
      <sheetName val="하수급견적대비"/>
      <sheetName val="집계"/>
      <sheetName val="부서현황"/>
      <sheetName val="현장지지물물량"/>
      <sheetName val="b_balju_cho"/>
      <sheetName val="MACRO(MCC)"/>
      <sheetName val="22단가(철거)"/>
      <sheetName val="49단가"/>
      <sheetName val="49단가(철거)"/>
      <sheetName val="22단가"/>
      <sheetName val="주차구획선수량"/>
      <sheetName val="접속슬라브"/>
      <sheetName val="포장공"/>
      <sheetName val="인건비 "/>
      <sheetName val="탑(을지)"/>
      <sheetName val="노무비 근거"/>
      <sheetName val="인건비"/>
      <sheetName val="변경비교-을"/>
      <sheetName val="CTEMCOST"/>
      <sheetName val="수로교총재료집계"/>
      <sheetName val="견적의뢰서"/>
      <sheetName val="가시설단위수량"/>
      <sheetName val="SORCE1"/>
      <sheetName val="약품설비"/>
      <sheetName val="일반수량총괄"/>
      <sheetName val="001"/>
      <sheetName val="PO-BOQ"/>
      <sheetName val="기자재대비표"/>
      <sheetName val="AS복구"/>
      <sheetName val="중기터파기"/>
      <sheetName val="변수값"/>
      <sheetName val="중기상차"/>
      <sheetName val="Data&amp;Result"/>
      <sheetName val="일위대가(출입)"/>
      <sheetName val="원가계산서"/>
      <sheetName val="AILC004"/>
      <sheetName val="자재단가표"/>
      <sheetName val="고창터널(고창방향)"/>
      <sheetName val="관로"/>
      <sheetName val="입출재고현황 (2)"/>
      <sheetName val="설계가"/>
      <sheetName val="토목원가계산서"/>
      <sheetName val="토목원가"/>
      <sheetName val="집계장"/>
      <sheetName val="설계내역"/>
      <sheetName val="제외공종"/>
      <sheetName val="기계원가계산서"/>
      <sheetName val="기계원가"/>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6동"/>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KMT물량"/>
      <sheetName val="전차선로 물량표"/>
      <sheetName val="Mc1"/>
      <sheetName val="2000,9월 일위"/>
      <sheetName val="구역화물"/>
      <sheetName val="unit 4"/>
      <sheetName val="Summary Sheets"/>
      <sheetName val="일위목록-기"/>
      <sheetName val="부대공Ⅱ"/>
      <sheetName val="Chart1"/>
      <sheetName val="단위내역목록"/>
      <sheetName val="단위내역서"/>
      <sheetName val="원가(1)"/>
      <sheetName val="원가(2)"/>
      <sheetName val="공량산출서"/>
      <sheetName val="물량표"/>
      <sheetName val="현장관리비 "/>
      <sheetName val="금액결정"/>
      <sheetName val="실행갑지"/>
      <sheetName val="견적990322"/>
      <sheetName val="재료집계"/>
      <sheetName val="LD일"/>
      <sheetName val="FA설치명세"/>
      <sheetName val="FD"/>
      <sheetName val="증감대비"/>
      <sheetName val="공종단가"/>
      <sheetName val="데리네이타현황"/>
      <sheetName val="담장산출"/>
      <sheetName val="총계"/>
      <sheetName val="일위대가(가설)"/>
      <sheetName val="실행내역서"/>
      <sheetName val="BID-도로"/>
      <sheetName val="내력서"/>
      <sheetName val="대창(함평)-창열"/>
      <sheetName val="대창(장성)"/>
      <sheetName val="일위대가(계측기설치)"/>
      <sheetName val="가격조사서"/>
      <sheetName val="교통량조사"/>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LEGEND"/>
      <sheetName val="기본DATA"/>
      <sheetName val="금액내역서"/>
      <sheetName val="총집계표"/>
      <sheetName val="철거산출근거"/>
      <sheetName val="guard(mac)"/>
      <sheetName val="물량산출근거"/>
      <sheetName val="토목내역"/>
      <sheetName val="CONCRETE"/>
      <sheetName val="현장관리비내역서"/>
      <sheetName val="1SPAN"/>
      <sheetName val="종합기별"/>
      <sheetName val="노무비명세서"/>
      <sheetName val="소요자재명세서"/>
      <sheetName val="감액총괄표"/>
      <sheetName val="신공항A-9(원가수정)"/>
      <sheetName val="DATE"/>
      <sheetName val="품셈TABLE"/>
      <sheetName val="품셈표"/>
      <sheetName val="부대대비"/>
      <sheetName val="냉연집계"/>
      <sheetName val="BSD (2)"/>
      <sheetName val="산출내역서"/>
      <sheetName val="저"/>
      <sheetName val="SLAB&quot;1&quot;"/>
      <sheetName val="경상비"/>
      <sheetName val="공사비"/>
      <sheetName val="가드레일산근"/>
      <sheetName val="수량집계표"/>
      <sheetName val="수량"/>
      <sheetName val="단가비교"/>
      <sheetName val="적용2002"/>
      <sheetName val="중기"/>
      <sheetName val="토목주소"/>
      <sheetName val="프랜트면허"/>
      <sheetName val="설산1.나"/>
      <sheetName val="본사S"/>
      <sheetName val="전압강하계산"/>
      <sheetName val="D-3503"/>
      <sheetName val="과천MAIN"/>
      <sheetName val="조건"/>
      <sheetName val="여흥"/>
      <sheetName val="전기혼잡제경비(45)"/>
      <sheetName val="제품별"/>
      <sheetName val="48전력선로일위"/>
      <sheetName val="96보완계획7.12"/>
      <sheetName val="계수시트"/>
      <sheetName val="AIR SHOWER(3인용)"/>
      <sheetName val="자료입력"/>
      <sheetName val="2F 회의실견적(5_14 일대)"/>
      <sheetName val="재집"/>
      <sheetName val="직재"/>
      <sheetName val="금리계산"/>
      <sheetName val="손익분석"/>
      <sheetName val="ITB COST"/>
      <sheetName val="Macro2"/>
      <sheetName val="보차도경계석"/>
      <sheetName val="제-노임"/>
      <sheetName val="제직재"/>
      <sheetName val="우배수"/>
      <sheetName val="맨홀"/>
      <sheetName val="금호"/>
      <sheetName val="예산명세서"/>
      <sheetName val="부하(성남)"/>
      <sheetName val="J直材4"/>
      <sheetName val="연부97-1"/>
      <sheetName val="갑지1"/>
      <sheetName val="율촌법률사무소2내역"/>
      <sheetName val="지주목시비량산출서"/>
      <sheetName val="지급자재"/>
      <sheetName val="99총공사내역서"/>
      <sheetName val="3.공통공사대비"/>
      <sheetName val="고등학교"/>
      <sheetName val="90.03실행 "/>
      <sheetName val=" 총괄표"/>
      <sheetName val="Á¡°ËÃÑ°ý"/>
      <sheetName val="»ó¼öµµÅä°øÁý°èÇ¥"/>
      <sheetName val="°ßÀû´ëºñ"/>
      <sheetName val="ÀÏÀ§´ë°¡Ç¥(À¯´Ü°¡)"/>
      <sheetName val="ÀÚÀç¸ñ·Ï"/>
      <sheetName val="20°ü¸®ºñÀ²"/>
      <sheetName val="재정비직인"/>
      <sheetName val="재정비내역"/>
      <sheetName val="지적고시내역"/>
      <sheetName val="차도조도계산"/>
      <sheetName val="효성CB 1P기초"/>
      <sheetName val="EQ-R1"/>
      <sheetName val="품목"/>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기성"/>
      <sheetName val="기성내역 진짜"/>
      <sheetName val="기성갑지"/>
      <sheetName val="2회기성사정"/>
      <sheetName val="3회기성갑지"/>
      <sheetName val="3회총괄"/>
      <sheetName val="3회기성"/>
      <sheetName val="진주방향"/>
      <sheetName val="마산방향"/>
      <sheetName val="설직재-1"/>
      <sheetName val="HRSG SMALL07220"/>
      <sheetName val="사각맨홀"/>
      <sheetName val="메서,변+증"/>
      <sheetName val="몰탈재료산출"/>
      <sheetName val="단위목록"/>
      <sheetName val="기계경비목록"/>
      <sheetName val="관급"/>
      <sheetName val="1안"/>
      <sheetName val="15"/>
      <sheetName val="물가대비표"/>
      <sheetName val="공내역"/>
      <sheetName val="백호우계수"/>
      <sheetName val="단가목록"/>
      <sheetName val="내역서01"/>
      <sheetName val="Option"/>
      <sheetName val="인건-측정"/>
      <sheetName val="버스운행안내"/>
      <sheetName val="예방접종계획"/>
      <sheetName val="근태계획서"/>
      <sheetName val="9GNG운반"/>
      <sheetName val="실행(표지,갑,을)"/>
      <sheetName val="인수공총괄"/>
      <sheetName val="기자재비"/>
      <sheetName val="포장복구집계"/>
      <sheetName val="사급자재"/>
      <sheetName val="기초코드"/>
      <sheetName val="공사비집계"/>
      <sheetName val="경비2내역"/>
      <sheetName val="교대(A1-A2)"/>
      <sheetName val="정화조동내역"/>
      <sheetName val="45,46"/>
      <sheetName val="교대(A1)"/>
      <sheetName val="단위수량"/>
      <sheetName val="관리사무소"/>
      <sheetName val="대구-교대(A1-A2)"/>
      <sheetName val="원형1호맨홀토공수량"/>
      <sheetName val="REACTION(USD지진시)"/>
      <sheetName val="안정검토"/>
      <sheetName val="REACTION(USE평시)"/>
      <sheetName val="일위대가표 (2)"/>
      <sheetName val="단가대비표"/>
      <sheetName val="Testing"/>
      <sheetName val="계화배수"/>
      <sheetName val="I一般比"/>
      <sheetName val="조명시설"/>
      <sheetName val="방음벽 기초 일반수량"/>
      <sheetName val="I.설계조건"/>
      <sheetName val="부재력정리"/>
      <sheetName val="BLOCK(1)"/>
      <sheetName val="단면치수"/>
      <sheetName val="NEYOK"/>
      <sheetName val="수안보-MBR1"/>
      <sheetName val="입력DATA"/>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8. 안정검토"/>
      <sheetName val="건축"/>
      <sheetName val="단가산출서 (2)"/>
      <sheetName val="단가산출서"/>
      <sheetName val="Sheet17"/>
      <sheetName val="단위단가"/>
      <sheetName val="98NS-N"/>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검사조서"/>
      <sheetName val="1공구(입찰내역)"/>
      <sheetName val="중기일위대가"/>
      <sheetName val="진우+대광"/>
      <sheetName val="조명일위"/>
      <sheetName val="인상효1"/>
      <sheetName val="간접"/>
      <sheetName val="기본단가"/>
      <sheetName val="설계명세서"/>
      <sheetName val="기초자료입력"/>
      <sheetName val="총괄서"/>
      <sheetName val="할증 "/>
      <sheetName val="현관"/>
      <sheetName val="노임,재료비"/>
      <sheetName val="명세서"/>
      <sheetName val="시멘트"/>
      <sheetName val="1단계"/>
      <sheetName val="2공구산출내역"/>
      <sheetName val="4¿ù ½ÇÀûÃßÁ¤(°ÇÃà)"/>
      <sheetName val="È£°è"/>
      <sheetName val="Á¦¾Ï"/>
      <sheetName val="¿ù¸¶Æ®"/>
      <sheetName val="¿ùµåÄÅ"/>
      <sheetName val="ÀÏ¹Ý°ø»ç"/>
      <sheetName val="현장설명서"/>
      <sheetName val="견적조건서"/>
      <sheetName val="시공일반사항"/>
      <sheetName val="현장설명서갑지"/>
      <sheetName val="하도급선정의뢰서(습식공사)"/>
      <sheetName val="집계(총괄)"/>
      <sheetName val="구성비"/>
      <sheetName val="실적보고"/>
      <sheetName val="표준안전집계"/>
      <sheetName val="표준안전내역"/>
      <sheetName val="목동1절주.bh01"/>
      <sheetName val="plan&amp;section of foundation"/>
      <sheetName val="9811"/>
      <sheetName val="투찰내역"/>
      <sheetName val="COVER-P"/>
      <sheetName val="영업소실적"/>
      <sheetName val="중간부"/>
      <sheetName val="대,유,램"/>
      <sheetName val="과세표준율-2"/>
      <sheetName val="면적분양가"/>
      <sheetName val="분양면적(1123)"/>
      <sheetName val="출력소스"/>
      <sheetName val="설계예시"/>
      <sheetName val="DATA 입력란"/>
      <sheetName val="1. 설계조건 2.단면가정 3. 하중계산"/>
      <sheetName val="동원인원산출"/>
      <sheetName val="노임(1차)"/>
      <sheetName val="간선"/>
      <sheetName val="전선"/>
      <sheetName val="BJJIN"/>
      <sheetName val="시공계획"/>
      <sheetName val="36신설수량"/>
      <sheetName val="cost"/>
      <sheetName val="평교-내역"/>
      <sheetName val="부하LOAD"/>
      <sheetName val="제수"/>
      <sheetName val="공기"/>
      <sheetName val="품셈집계표"/>
      <sheetName val="자재조사표"/>
      <sheetName val="일반부표집계표"/>
      <sheetName val="개보수공사BM"/>
      <sheetName val="정화조방수미장"/>
      <sheetName val="상 부"/>
      <sheetName val="저리조양"/>
      <sheetName val="tggwan(mac)"/>
      <sheetName val="물량집계"/>
      <sheetName val="역T형"/>
      <sheetName val="세부내역"/>
      <sheetName val="발신정보"/>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덕소내역"/>
      <sheetName val="일위"/>
      <sheetName val="BEND LOSS"/>
      <sheetName val="견적율"/>
      <sheetName val="견"/>
      <sheetName val="자  재"/>
      <sheetName val="통합내역"/>
      <sheetName val="물가"/>
      <sheetName val="경산"/>
      <sheetName val="단위량당중기"/>
      <sheetName val="출력X"/>
      <sheetName val="1-1"/>
      <sheetName val="개요"/>
      <sheetName val="CIVIL"/>
      <sheetName val="사전공사"/>
      <sheetName val="소포내역 (2)"/>
      <sheetName val="암거단위"/>
      <sheetName val="구조물공"/>
      <sheetName val="부대공"/>
      <sheetName val="배수공"/>
      <sheetName val="본선토량운반계산서(1)0"/>
      <sheetName val="basic"/>
      <sheetName val="노임이"/>
      <sheetName val="집수정"/>
      <sheetName val="소방사항"/>
      <sheetName val="TRE TABLE"/>
      <sheetName val="2000_11월설계내역"/>
      <sheetName val="산근(목록)"/>
      <sheetName val="이형관중량"/>
      <sheetName val="토사(PE)"/>
      <sheetName val="품셈"/>
      <sheetName val="단면설계"/>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공통(20-91)"/>
      <sheetName val="전체내역서"/>
      <sheetName val="장문교(대전)"/>
      <sheetName val="경산(을)"/>
      <sheetName val="주방환기"/>
      <sheetName val="내역(중앙)"/>
      <sheetName val="내역(창신)"/>
      <sheetName val="전기"/>
      <sheetName val="CLAUSE"/>
      <sheetName val="약품설︀"/>
      <sheetName val="DB"/>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투찰추정"/>
      <sheetName val="건축내역(진해석동)"/>
      <sheetName val="nys"/>
      <sheetName val="Working(wo WTs)"/>
      <sheetName val="주조정실"/>
      <sheetName val="Requirements"/>
      <sheetName val="총괄내역서"/>
      <sheetName val="loading"/>
      <sheetName val="단가보완"/>
      <sheetName val="단위가격"/>
      <sheetName val="Rates"/>
      <sheetName val="준공평가"/>
      <sheetName val="실행간접비용"/>
      <sheetName val="Front"/>
      <sheetName val="wall"/>
      <sheetName val="산근"/>
      <sheetName val="일용노임단가"/>
      <sheetName val="경비"/>
      <sheetName val="P-산#1-1(WOWA1)"/>
      <sheetName val="Piping(Methanol)"/>
      <sheetName val="하중산정"/>
      <sheetName val="A갑지"/>
      <sheetName val="광혁기성"/>
      <sheetName val="동력부하계산"/>
      <sheetName val="공통가설"/>
      <sheetName val="경영상태"/>
      <sheetName val="견적대비표"/>
      <sheetName val="내역전기"/>
      <sheetName val="날개벽수량표"/>
      <sheetName val="도급내역5+800"/>
      <sheetName val="수목표준대가"/>
      <sheetName val="도급금액"/>
      <sheetName val="재노경"/>
      <sheetName val="적현로"/>
      <sheetName val="변경내역서"/>
      <sheetName val="1공구 건정토건 토공"/>
      <sheetName val="식재인부"/>
      <sheetName val="경상직원"/>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충주"/>
      <sheetName val="sw1"/>
      <sheetName val="진접"/>
      <sheetName val="접지수량"/>
      <sheetName val="TOT"/>
      <sheetName val="보합"/>
      <sheetName val="49-119"/>
      <sheetName val="Macro(전선)"/>
      <sheetName val="예산M6-B"/>
      <sheetName val="선정요령"/>
      <sheetName val="갑지(추정)"/>
      <sheetName val="변경후-SHEET"/>
      <sheetName val="인사자료총집계"/>
      <sheetName val="CAT_5"/>
      <sheetName val="IMPEADENCE MAP 취수장"/>
      <sheetName val="다이꾸"/>
      <sheetName val="수성페인트도장 내역서"/>
      <sheetName val="품셈기준"/>
      <sheetName val="총(신설)"/>
      <sheetName val="기초일위"/>
      <sheetName val="기본일위"/>
      <sheetName val="eq_data"/>
      <sheetName val="사급자재(1단계)"/>
      <sheetName val="E.P.T수량산출서"/>
      <sheetName val="자재단가리스트"/>
      <sheetName val="공사내역(총괄)"/>
      <sheetName val="대보~세기"/>
      <sheetName val="8.수량산출 (2)"/>
      <sheetName val="차선도색현황"/>
      <sheetName val="변화치수"/>
      <sheetName val="전력구구조물산근"/>
      <sheetName val="일위대가표 (⠋ᡏ"/>
      <sheetName val="일위대가표 (䀀⅒"/>
      <sheetName val="ÀÏÀ§´ë°¡Ç¥(1@"/>
      <sheetName val="일위대가표 (ԯ_x0000_"/>
      <sheetName val="보할공정"/>
      <sheetName val="전기 원가계산서"/>
      <sheetName val="TABLE"/>
      <sheetName val="NOMUBI"/>
      <sheetName val="UNIT"/>
      <sheetName val="위성"/>
      <sheetName val="³ëÀÓ"/>
      <sheetName val="2공구수량"/>
      <sheetName val="분전함신설"/>
      <sheetName val="접지1종"/>
      <sheetName val="MCC제원"/>
      <sheetName val="MACRO(전선관)"/>
      <sheetName val="현금"/>
      <sheetName val="현장"/>
      <sheetName val="工완성공사율"/>
      <sheetName val="설비"/>
      <sheetName val="철근량 검토"/>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TYPE-A"/>
      <sheetName val="8.PILE  (돌출)"/>
      <sheetName val="부산4"/>
      <sheetName val="사업수지"/>
      <sheetName val="설비내역서"/>
      <sheetName val="건축내역서"/>
      <sheetName val="전기내역서"/>
      <sheetName val="노원열병합  건축공사기성내역서"/>
      <sheetName val="CA지입"/>
      <sheetName val="자동 철거"/>
      <sheetName val="자동 설치"/>
      <sheetName val="토목 철주"/>
      <sheetName val="철거 일위대가(1-19)"/>
      <sheetName val="철거 일위대가(20-22)"/>
      <sheetName val="설치 일위대가(23-45호)"/>
      <sheetName val="설치 일위대가(46~78호)"/>
      <sheetName val="입적표"/>
      <sheetName val="일위(설)"/>
      <sheetName val="전기공사일위대가"/>
      <sheetName val="A 견적"/>
      <sheetName val="일위단가"/>
      <sheetName val="DATA(BAC)"/>
      <sheetName val="단가산출2"/>
      <sheetName val="예산내역서"/>
      <sheetName val="대운반(철재)"/>
      <sheetName val="토공(우물통,기타) "/>
      <sheetName val="단가 (2)"/>
      <sheetName val="건축내역서 (경제상무실)"/>
      <sheetName val="역집계1"/>
      <sheetName val="품종별-이름"/>
      <sheetName val=" 갑  지 "/>
      <sheetName val="Y_WORK"/>
      <sheetName val="노임변동률"/>
      <sheetName val="COMPRESSOR"/>
      <sheetName val="적용공정"/>
      <sheetName val="L_RPTB02_01"/>
      <sheetName val="본선 토공 분배표"/>
      <sheetName val="1.토공"/>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문학간접"/>
      <sheetName val="전압"/>
      <sheetName val="조도"/>
      <sheetName val="동력"/>
      <sheetName val="약품공급2"/>
      <sheetName val="가도공"/>
      <sheetName val="주사무실종합"/>
      <sheetName val="본부소개"/>
      <sheetName val="기초자료"/>
      <sheetName val="여과지동"/>
      <sheetName val="내역표지"/>
      <sheetName val="EQUIPMENT -2"/>
      <sheetName val="송전재료비"/>
      <sheetName val="설계산출표지"/>
      <sheetName val="본체"/>
      <sheetName val="연동내역서"/>
      <sheetName val="1"/>
      <sheetName val="공정량산출내역서 "/>
      <sheetName val="기흥하도용"/>
      <sheetName val="고분전시관"/>
      <sheetName val="집1"/>
      <sheetName val="토공계산서(부체도로)"/>
      <sheetName val="월선수금"/>
      <sheetName val="SE-611"/>
      <sheetName val="날개벽"/>
      <sheetName val="CABLE"/>
      <sheetName val="설명"/>
      <sheetName val="각종장비전압강하계산"/>
      <sheetName val="환"/>
      <sheetName val="시중노임(공사)"/>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작성양식"/>
      <sheetName val="품-(주)코①"/>
      <sheetName val="부하"/>
      <sheetName val="APT"/>
      <sheetName val="위치조서"/>
      <sheetName val="개봉3동하수관"/>
      <sheetName val="한강운반비"/>
      <sheetName val="교실"/>
      <sheetName val="개소별수량산출"/>
      <sheetName val="일위대가 "/>
      <sheetName val="화산경계"/>
      <sheetName val="일위목차"/>
      <sheetName val="변경내역을"/>
      <sheetName val="대외공문"/>
      <sheetName val="전력"/>
      <sheetName val="단가견적조사표"/>
      <sheetName val="TEL"/>
      <sheetName val="수량이동"/>
      <sheetName val="도장수량(하1)"/>
      <sheetName val="몰탈㔀቎԰_x0000_"/>
      <sheetName val="화해(함평)"/>
      <sheetName val="화해(장성)"/>
      <sheetName val="몰탈䠊ፓ倀놡"/>
      <sheetName val="몰탈䠋ፓ頀뫻"/>
      <sheetName val="몰탈䠠ፓ瀀멗"/>
      <sheetName val="공제구간조서"/>
      <sheetName val="COPING"/>
      <sheetName val="몰탈䠊ፓ "/>
      <sheetName val="세부내역(직접인건비)"/>
      <sheetName val="평가내역"/>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적용기준표(98년상반기)"/>
      <sheetName val="bdata-출력안함"/>
      <sheetName val="공리공제"/>
      <sheetName val="기성내역서표지"/>
      <sheetName val="자재ᰀ፜搀"/>
      <sheetName val="실행내역서 "/>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copy"/>
      <sheetName val="서식"/>
      <sheetName val="Factor"/>
      <sheetName val="CALCULATION"/>
      <sheetName val="working load at the btm ft."/>
      <sheetName val="WIND-EQ"/>
      <sheetName val="stability check"/>
      <sheetName val="design criteria"/>
      <sheetName val="발전기"/>
      <sheetName val="GEN"/>
      <sheetName val="부대공집계표"/>
      <sheetName val="관일"/>
      <sheetName val="준공정산"/>
      <sheetName val="J"/>
      <sheetName val="예비품"/>
      <sheetName val="조견표"/>
      <sheetName val="CC16-내역서"/>
      <sheetName val="J01"/>
      <sheetName val="9-1차이내역."/>
      <sheetName val="2.조명기구철거(일괄철거분)"/>
      <sheetName val="NAMES"/>
      <sheetName val="당사"/>
      <sheetName val="Macro"/>
      <sheetName val="사업성분석"/>
      <sheetName val="동력배선"/>
      <sheetName val="본선동력배선"/>
      <sheetName val="본선조명"/>
      <sheetName val="전력간선배선"/>
      <sheetName val="전열배선"/>
      <sheetName val="배관배선 단가조사"/>
      <sheetName val="총괄표(1)"/>
      <sheetName val="22신설수량"/>
      <sheetName val="G.R300경비"/>
      <sheetName val="OPGW기별"/>
      <sheetName val="U-TYPE(1)"/>
      <sheetName val="공종별내역서"/>
      <sheetName val="L_RPTA05_목록"/>
      <sheetName val="BOQ"/>
      <sheetName val="역T형교대(말뚝기초)"/>
      <sheetName val="C3"/>
      <sheetName val="계산식"/>
      <sheetName val="철거집계"/>
      <sheetName val="48평단가"/>
      <sheetName val="57단가"/>
      <sheetName val="54평단가"/>
      <sheetName val="66평단가"/>
      <sheetName val="61단가"/>
      <sheetName val="89평단가"/>
      <sheetName val="84평단가"/>
      <sheetName val="가시설흙막이"/>
      <sheetName val="코드"/>
      <sheetName val="관람석제출"/>
      <sheetName val="실행예산"/>
      <sheetName val="01"/>
      <sheetName val="전기공사"/>
      <sheetName val="조경"/>
      <sheetName val="교통대책내역"/>
      <sheetName val="금액"/>
      <sheetName val="도로경계블럭단위수량"/>
      <sheetName val="도로경계블럭단위토공"/>
      <sheetName val="L형측구단위수량"/>
      <sheetName val="L형측구연장조서"/>
      <sheetName val="신표지1"/>
      <sheetName val="건공실"/>
      <sheetName val="단"/>
      <sheetName val="관리,부대비"/>
      <sheetName val="이토변실(A3-LINE)"/>
      <sheetName val="설계기준"/>
      <sheetName val="내역1"/>
      <sheetName val="합의경상"/>
      <sheetName val="4)유동표"/>
      <sheetName val="통로box전기"/>
      <sheetName val="교육종류"/>
      <sheetName val="★도급내역"/>
      <sheetName val="단면별연장"/>
      <sheetName val="분수공별 면적"/>
      <sheetName val="관로조직표"/>
      <sheetName val="기초자료입력및 K치 확인"/>
      <sheetName val="전기설계변경"/>
      <sheetName val="SKETCH"/>
      <sheetName val="현장관리비"/>
      <sheetName val="9509"/>
      <sheetName val="횡배수관토공수량"/>
      <sheetName val="견적사양비교표"/>
      <sheetName val="시설물기초"/>
      <sheetName val="Main"/>
      <sheetName val="2000년 공정표"/>
      <sheetName val="교각별철근수량집계표"/>
      <sheetName val="4차원가계산서"/>
      <sheetName val="3련 BOX"/>
      <sheetName val="FIN TUBE"/>
      <sheetName val="HED. &amp; PIPE"/>
      <sheetName val="EQT-ESTN"/>
      <sheetName val="Proposal"/>
      <sheetName val="PUMP SHT"/>
      <sheetName val="FEXS"/>
      <sheetName val="한전고리-을"/>
      <sheetName val=" ｹ-ﾌﾞﾙ"/>
      <sheetName val="도급양식"/>
      <sheetName val="MW-BM"/>
      <sheetName val="가설공사"/>
      <sheetName val="단가결정"/>
      <sheetName val="내역아"/>
      <sheetName val="울타리"/>
      <sheetName val="단위_xdc00_ὗ␀"/>
      <sheetName val="화설내"/>
      <sheetName val="웅진교-S2"/>
      <sheetName val="적상기초자료"/>
      <sheetName val="3.내역서"/>
      <sheetName val="Macro3"/>
      <sheetName val="송우내역서"/>
      <sheetName val="배수관토공"/>
      <sheetName val="플랜트 설치"/>
      <sheetName val="차수공개요"/>
      <sheetName val="01AC"/>
      <sheetName val="1._x0018_변전설비"/>
      <sheetName val="인공(100P,배선반)"/>
      <sheetName val="설내역서 "/>
      <sheetName val="입력"/>
      <sheetName val="납부서"/>
      <sheetName val="일위대가(여기까지)"/>
      <sheetName val="의჉_x0000_쀀"/>
      <sheetName val="적용기준"/>
      <sheetName val="가공비"/>
      <sheetName val="지수"/>
      <sheetName val="기계설비"/>
      <sheetName val="내역."/>
      <sheetName val="부대"/>
      <sheetName val="SRC-B3U2"/>
      <sheetName val="현대물량"/>
      <sheetName val="이름정의"/>
      <sheetName val="초기화면1"/>
      <sheetName val="MFAB"/>
      <sheetName val="MFRT"/>
      <sheetName val="MPKG"/>
      <sheetName val="MPRD"/>
      <sheetName val="배수문수량산출(3)"/>
      <sheetName val="(A)내역서"/>
      <sheetName val="13LPMCC"/>
      <sheetName val="sub"/>
      <sheetName val="목록"/>
      <sheetName val="1.범위"/>
      <sheetName val="2.편성"/>
      <sheetName val="3개요"/>
      <sheetName val="5내역"/>
      <sheetName val="6.GAS"/>
      <sheetName val="7임급실"/>
      <sheetName val="미제출"/>
      <sheetName val="소방1"/>
      <sheetName val="소방2"/>
      <sheetName val="왜UP"/>
      <sheetName val="마장"/>
      <sheetName val="투찰가"/>
      <sheetName val="내역서(총)"/>
      <sheetName val="첨부1"/>
      <sheetName val="3.하중산정4.지지력"/>
      <sheetName val="연령현황"/>
      <sheetName val="지입집계"/>
      <sheetName val="사급자재총괄"/>
      <sheetName val="공종별 집계"/>
      <sheetName val="중기사용료"/>
      <sheetName val="기타시설"/>
      <sheetName val="판매시설"/>
      <sheetName val="아파트"/>
      <sheetName val="주민복지관"/>
      <sheetName val="지하주차장"/>
      <sheetName val="용역비내역-진짜"/>
      <sheetName val="인원"/>
      <sheetName val="접속도로"/>
      <sheetName val="예산서"/>
      <sheetName val="IP좌표"/>
      <sheetName val="별표"/>
      <sheetName val="입찰견적보고서"/>
      <sheetName val="계림(함평)"/>
      <sheetName val="계림(장성)"/>
      <sheetName val="구리토평1전기"/>
      <sheetName val="유첨#2"/>
      <sheetName val="1공구(을)"/>
      <sheetName val="유동표(변경)"/>
      <sheetName val="대림경상68억"/>
      <sheetName val="MBR9"/>
      <sheetName val="빌딩 안내"/>
      <sheetName val="12월31일"/>
      <sheetName val="노무비산출"/>
      <sheetName val="차종별"/>
      <sheetName val="PIPE"/>
      <sheetName val="VALVE"/>
      <sheetName val="FOOTING단면력"/>
      <sheetName val="Man Power &amp; Comp"/>
      <sheetName val="전기2005"/>
      <sheetName val="통신2005"/>
      <sheetName val="ELECTRIC"/>
      <sheetName val="SCHEDULE"/>
      <sheetName val="const."/>
      <sheetName val="대공종"/>
      <sheetName val="백암비스타내역"/>
      <sheetName val="내역서 (2)"/>
      <sheetName val="가설공사내역"/>
      <sheetName val="설계명세서(선로)"/>
      <sheetName val="견적"/>
      <sheetName val="지장물C"/>
      <sheetName val="sum1 (2)"/>
      <sheetName val="암거날개벽재료집계"/>
      <sheetName val="공비대비"/>
      <sheetName val="11+040(통로)"/>
      <sheetName val="시중노임단가"/>
      <sheetName val="일별1"/>
      <sheetName val="집행(2-1)"/>
      <sheetName val="내역서(토목)"/>
      <sheetName val="합천내역"/>
      <sheetName val="총수량집계표"/>
      <sheetName val="MIJIBI"/>
      <sheetName val="건축직"/>
      <sheetName val="대림산업"/>
      <sheetName val="WEON"/>
      <sheetName val="경상"/>
      <sheetName val="가설"/>
      <sheetName val="건축공사실행"/>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용산3(영광)"/>
      <sheetName val="대전-교대(A1-A2)"/>
      <sheetName val="기본사항"/>
      <sheetName val="기본단가표"/>
      <sheetName val="Site Expenses"/>
      <sheetName val="General Data"/>
      <sheetName val="단가산출집계"/>
      <sheetName val="woo(mac)"/>
      <sheetName val="제원.설계조건"/>
      <sheetName val="type-F"/>
      <sheetName val="일위대가 집계표"/>
      <sheetName val="SLAB"/>
      <sheetName val="소업1교"/>
      <sheetName val="원형맨홀수량"/>
      <sheetName val="투자효율분석"/>
      <sheetName val="계산근거"/>
      <sheetName val="건축원가계산서"/>
      <sheetName val="기초공"/>
      <sheetName val="c_balju"/>
      <sheetName val="공통부대비"/>
      <sheetName val="토공(완충)"/>
      <sheetName val="골조시행"/>
      <sheetName val="mcc일위대가"/>
      <sheetName val="원본"/>
      <sheetName val="단중표"/>
      <sheetName val="ATS단가"/>
      <sheetName val="내역(전체)"/>
      <sheetName val="96수출"/>
      <sheetName val="횡배수관"/>
      <sheetName val="협조전"/>
      <sheetName val="견적내용입력"/>
      <sheetName val="견적서세부내용"/>
      <sheetName val="설계내역(2001)"/>
      <sheetName val="단가표 "/>
      <sheetName val="공사비 내역 (가)"/>
      <sheetName val="BOQ(전체)"/>
      <sheetName val="세목전체"/>
      <sheetName val="실행"/>
      <sheetName val="단가조사-1"/>
      <sheetName val="단가조사-2"/>
      <sheetName val="220 (2)"/>
      <sheetName val="집수정(600-700)"/>
      <sheetName val="구동"/>
      <sheetName val="화재 탐지 설비"/>
      <sheetName val=" 견적서"/>
      <sheetName val="WING3"/>
      <sheetName val="조명율데이타"/>
      <sheetName val="DWPM"/>
      <sheetName val="기술자료 (연수)"/>
      <sheetName val="날개벽(시점좌측)"/>
      <sheetName val="단  가  대  비  표"/>
      <sheetName val="일  위  대  가  목  록"/>
      <sheetName val="가CP"/>
      <sheetName val="시설일위"/>
      <sheetName val="DATA 입력부"/>
      <sheetName val="매매"/>
      <sheetName val="전신"/>
      <sheetName val="계획금액"/>
      <sheetName val="공용시설내역"/>
      <sheetName val="단가비교표_공통1"/>
      <sheetName val="BabyÀÏÀ§´ë°¡"/>
      <sheetName val="NìüëÒ-òÅ"/>
      <sheetName val="°£¼±°è»ê"/>
      <sheetName val="승용"/>
      <sheetName val="2002하반기노임기준"/>
      <sheetName val="본부장"/>
      <sheetName val="펌프장수량산출(토)"/>
      <sheetName val="지주설치제원"/>
      <sheetName val="밧데리"/>
      <sheetName val="CB"/>
      <sheetName val="CS2"/>
      <sheetName val="교량하부공"/>
      <sheetName val="지불내역1"/>
      <sheetName val="기기리스트"/>
      <sheetName val="단가 "/>
      <sheetName val="동해title"/>
      <sheetName val="바닥판"/>
      <sheetName val="s"/>
      <sheetName val="COVER"/>
      <sheetName val="내역서(전체)"/>
      <sheetName val="96정변2"/>
      <sheetName val="참조M"/>
      <sheetName val="in"/>
      <sheetName val="EP0618"/>
      <sheetName val="안정검토(온1)"/>
      <sheetName val="MANUFACTORY"/>
      <sheetName val="강북라우터"/>
      <sheetName val="1호인버트수량"/>
      <sheetName val="석축설면"/>
      <sheetName val="법면단"/>
      <sheetName val="기준비용"/>
      <sheetName val="계약표지"/>
      <sheetName val="제품橂"/>
      <sheetName val="박스토공"/>
      <sheetName val="기준표"/>
      <sheetName val="단가및재료비"/>
      <sheetName val="보호공"/>
      <sheetName val="조정내역"/>
      <sheetName val="일집"/>
      <sheetName val="일위대가-1"/>
      <sheetName val="DWG-CAB-I"/>
      <sheetName val="공사내역"/>
      <sheetName val="금긋기 및 절단"/>
      <sheetName val="결합부검토"/>
      <sheetName val="산출및내역"/>
      <sheetName val="방송노임"/>
      <sheetName val="단위세대"/>
      <sheetName val="Ampecity Data"/>
      <sheetName val="허용전류-IEC"/>
      <sheetName val="허용전류-IEC DATA"/>
      <sheetName val="참조(X)"/>
      <sheetName val="단면"/>
      <sheetName val="단가LIST"/>
      <sheetName val="H-PILE수량집계"/>
      <sheetName val="일반수량총괄집계"/>
      <sheetName val="전체내ﰀ⁗"/>
      <sheetName val="전체내저፺"/>
      <sheetName val="전체내堀᎟"/>
      <sheetName val="인건비堀"/>
      <sheetName val="전체내︀ᇕ"/>
      <sheetName val="전체내怀፵"/>
      <sheetName val="변경비鰀፰"/>
      <sheetName val="㰀"/>
      <sheetName val="ꀀ"/>
      <sheetName val="전체내죃፺"/>
      <sheetName val="주관锼_x0013_"/>
      <sheetName val="전체내쀀ፐ"/>
      <sheetName val="堀"/>
      <sheetName val="주관사堀"/>
      <sheetName val="전체내壈᎟"/>
      <sheetName val="전체내惇፵"/>
      <sheetName val="주관사저"/>
      <sheetName val="견적ꀀፐ"/>
      <sheetName val="전체내惈፵"/>
      <sheetName val="판"/>
      <sheetName val="일위대가(계측ꀀፐቇ"/>
      <sheetName val="경ꀀፐ"/>
      <sheetName val="전체내죈፺"/>
      <sheetName val="단위집계표"/>
      <sheetName val="견적堀᎟"/>
      <sheetName val="교대(A1挔"/>
      <sheetName val="현장설က_x0000_蠀ᛟ"/>
      <sheetName val="학생내역"/>
      <sheetName val="스케즐"/>
      <sheetName val="PAINT"/>
      <sheetName val="AS포장복구_"/>
      <sheetName val="기성내역"/>
      <sheetName val="구조물터파기수량집계"/>
      <sheetName val="배수공 시멘트 및 골재량 산출"/>
      <sheetName val="공내ᰖ"/>
      <sheetName val="AS_x0005__x0000_"/>
      <sheetName val="열린교실"/>
      <sheetName val="1.우편집중내역서"/>
      <sheetName val="단면瑌)"/>
      <sheetName val="경산锼_x0013_閄"/>
      <sheetName val="22단"/>
      <sheetName val="22단锼"/>
      <sheetName val="22단헾"/>
      <sheetName val="전선_및_전선ࠝ"/>
      <sheetName val="제"/>
      <sheetName val="대,怀፵"/>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집계표(공종별)"/>
      <sheetName val="단가적용(터널)"/>
      <sheetName val="단위가격_할증"/>
      <sheetName val="총괄집䠄ᡏ"/>
      <sheetName val="내역서비교"/>
      <sheetName val="적용(기尜_x0013_"/>
      <sheetName val="2.1  노무비 평균단가산출"/>
      <sheetName val="3CHBDC"/>
      <sheetName val="1-11조직표"/>
      <sheetName val="96.12"/>
      <sheetName val="22단丵"/>
      <sheetName val="Instruction"/>
      <sheetName val="4.2.1 마루높이 검토"/>
      <sheetName val="견적단가"/>
      <sheetName val="정산입력"/>
      <sheetName val="SLIDES"/>
      <sheetName val="하중계산"/>
      <sheetName val="개산공사비"/>
      <sheetName val="포쐀䑣"/>
      <sheetName val="포䠟⥏"/>
      <sheetName val="포䠠⥏"/>
      <sheetName val="01상노임"/>
      <sheetName val="22단가(철完9"/>
      <sheetName val="지질조사"/>
      <sheetName val="T1"/>
      <sheetName val="총체보활공정표"/>
      <sheetName val="아산경희980422"/>
      <sheetName val="토 적 표"/>
      <sheetName val="기본설계도급항목"/>
      <sheetName val="골재산출"/>
      <sheetName val="관접합및부설"/>
      <sheetName val="사원등록"/>
      <sheetName val="호봉 (2)"/>
      <sheetName val="자재집계"/>
      <sheetName val="연결관암거"/>
      <sheetName val="기지국"/>
      <sheetName val="data2"/>
      <sheetName val="총인원"/>
      <sheetName val="직급인원"/>
      <sheetName val="실행(1)"/>
      <sheetName val="백호헾】_x0005_"/>
      <sheetName val="36신설수翇"/>
      <sheetName val="36신설수︀"/>
      <sheetName val="견적꓀᥻"/>
      <sheetName val="수안보-_x0005__x0000__x0000_"/>
      <sheetName val="36신설수Ç"/>
      <sheetName val="36신설수資"/>
      <sheetName val="공사비증감"/>
      <sheetName val="포䈀㙪"/>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Customer Databas"/>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기간등록"/>
      <sheetName val="유림골조"/>
      <sheetName val="과세내역(세부)"/>
      <sheetName val="INPUT(덕도방향-시점)"/>
      <sheetName val="진주䈀ᅪ"/>
      <sheetName val="조명투자및환수계획"/>
      <sheetName val="제조중간결과"/>
      <sheetName val="BOX(1.5X1.5)"/>
      <sheetName val="2BOX본체"/>
      <sheetName val="기계경비단가"/>
      <sheetName val="栍ᾆ"/>
      <sheetName val="도급"/>
      <sheetName val="설계변경내역 98"/>
      <sheetName val="수안보-徸〒_x0005__x0000_"/>
      <sheetName val="비목군분류일위"/>
      <sheetName val="입출재고현⩿〚_x0005__x0000_"/>
      <sheetName val="º¯°æ»çÀ_x0000_"/>
      <sheetName val="설-원가"/>
      <sheetName val="전체_1설계"/>
      <sheetName val="수안보-娐&gt;闰⿑"/>
      <sheetName val="수안보-ꮸ⿥_x0005__x0000_"/>
      <sheetName val="백호丵〒_x0005_"/>
      <sheetName val="구조대가"/>
      <sheetName val="포설대가1"/>
      <sheetName val="부대대가"/>
      <sheetName val="철근총괄집계표"/>
      <sheetName val="빗물받이(910-510-410)"/>
      <sheetName val="우수"/>
      <sheetName val="영동(D)"/>
      <sheetName val="일위_파일"/>
      <sheetName val="L-type"/>
      <sheetName val="자재비"/>
      <sheetName val="산출(전주P7)"/>
      <sheetName val="총괄-1"/>
      <sheetName val="오동"/>
      <sheetName val="대조"/>
      <sheetName val="나한"/>
      <sheetName val="공종"/>
      <sheetName val="출력-내역서"/>
      <sheetName val="홈통받이수량"/>
      <sheetName val="적용토목"/>
      <sheetName val="콘_재료분리(1)"/>
      <sheetName val="단위중량"/>
      <sheetName val="경율산정"/>
      <sheetName val="단가(반정1교-원주)"/>
      <sheetName val="내역서 "/>
      <sheetName val="용소리교"/>
      <sheetName val="기본"/>
      <sheetName val="공통가설공사"/>
      <sheetName val="교대"/>
      <sheetName val="교각별수량"/>
      <sheetName val="원가산출서"/>
      <sheetName val="Dae_Jiju"/>
      <sheetName val="Sikje_ingun"/>
      <sheetName val="TREE_D"/>
      <sheetName val="세부견적서(DAS Call Back)"/>
      <sheetName val="단중표-ST"/>
      <sheetName val="토적표"/>
      <sheetName val="공사수행방안"/>
      <sheetName val=" 토목 처리장도급내역서 "/>
      <sheetName val="맨홀토공수량"/>
      <sheetName val="기초및구체공"/>
      <sheetName val="삼보지질"/>
      <sheetName val="7.전산해석결과"/>
      <sheetName val="4.하중"/>
      <sheetName val="우각부검토"/>
      <sheetName val="특수선일위대가"/>
      <sheetName val="H PILE수량"/>
      <sheetName val="산출2-기기동력"/>
      <sheetName val="공사착공계"/>
      <sheetName val="참조 DATA"/>
      <sheetName val="단가조사표"/>
      <sheetName val="설계내역서(기계)"/>
      <sheetName val="조도계산서1"/>
      <sheetName val="전체내역갑지"/>
      <sheetName val="SHUTDOWN VALVE"/>
      <sheetName val="MEMBER"/>
      <sheetName val="공사별 가중치0_x0000_ꀀâ_x0000__x0000_鬀ӊ㰞"/>
      <sheetName val="삼성전기"/>
      <sheetName val="변경품셈총괄"/>
      <sheetName val="POWER"/>
      <sheetName val="D-RMIL"/>
      <sheetName val="96노임기준"/>
      <sheetName val="횡배위치"/>
      <sheetName val="계산중"/>
      <sheetName val="중기목록"/>
      <sheetName val="옥외"/>
      <sheetName val="(전체발주,금회3차공사)내역서"/>
      <sheetName val="기계"/>
      <sheetName val="TC표지"/>
      <sheetName val="통합"/>
      <sheetName val="BOX"/>
      <sheetName val="STBOX"/>
      <sheetName val="0"/>
      <sheetName val="평균터파기고(1-2,ASP)"/>
      <sheetName val="대포2교접속"/>
      <sheetName val="부총"/>
      <sheetName val="표층포설및다짐"/>
      <sheetName val="TYPE-1"/>
      <sheetName val="암거단위-1련"/>
      <sheetName val="수안보-墰5壼5"/>
      <sheetName val="EUPDAT2"/>
      <sheetName val="맨홀수량"/>
      <sheetName val="직원동원SCH"/>
      <sheetName val="5.공종별예산내역서"/>
      <sheetName val="중동상가"/>
      <sheetName val="자재조사표(참고용)"/>
      <sheetName val="총괄원가 "/>
      <sheetName val="국공유지및사유지"/>
      <sheetName val="모델링"/>
      <sheetName val="hvac내역서(제어동)"/>
      <sheetName val="우각부보강"/>
      <sheetName val="단락전류-A"/>
      <sheetName val="DPRKMHDT"/>
      <sheetName val="IMF Code"/>
      <sheetName val="P.M 별"/>
      <sheetName val="설계변경내역서"/>
      <sheetName val="일반수량집계"/>
      <sheetName val="날개벽(TYPE1)"/>
      <sheetName val="공사기본자료"/>
      <sheetName val="유기공정"/>
      <sheetName val="기준액"/>
      <sheetName val="공사비총괄표"/>
      <sheetName val="토공정보"/>
      <sheetName val="파이프"/>
      <sheetName val="Piping Design Data"/>
      <sheetName val="종배수관"/>
      <sheetName val="연습장소"/>
      <sheetName val="상세내역,전력산출서"/>
      <sheetName val="하부철근수량"/>
      <sheetName val="중로근거"/>
      <sheetName val="실㔀቎԰"/>
      <sheetName val="실︀껕ԯ"/>
      <sheetName val="실ԯ_x0000_缀"/>
      <sheetName val="금리׉"/>
      <sheetName val="실頀▀_xdc00_"/>
      <sheetName val="000000"/>
      <sheetName val="내역서(당초변경)"/>
      <sheetName val="#3_일위대가목록"/>
      <sheetName val="#2_일위대가목록"/>
      <sheetName val="A"/>
      <sheetName val="운반비산정"/>
      <sheetName val="현황산출서"/>
      <sheetName val="미드수량"/>
      <sheetName val="일목"/>
      <sheetName val="통신단가조사"/>
      <sheetName val="기본DATԯ"/>
      <sheetName val="기본DAT頀"/>
      <sheetName val="기계경비산출"/>
      <sheetName val="용산1(해보)"/>
      <sheetName val="설계서"/>
      <sheetName val="B부대공"/>
      <sheetName val="성곽내역서"/>
      <sheetName val="공종별수량집계"/>
      <sheetName val="맨홀물량"/>
      <sheetName val="현장대리인계"/>
      <sheetName val="울진항공등화 내역서"/>
      <sheetName val="공무공A"/>
      <sheetName val="기성공제요청서"/>
      <sheetName val="하도기성내역 수정"/>
      <sheetName val="기성공제 동의서"/>
      <sheetName val="기성공제 합의서(쓰레기처리비)"/>
      <sheetName val="design load"/>
      <sheetName val="969910( R)"/>
      <sheetName val="전장품(관리용)"/>
      <sheetName val="spec"/>
      <sheetName val="program"/>
      <sheetName val="studbolt no."/>
      <sheetName val="studbolt size"/>
      <sheetName val="item sort no"/>
      <sheetName val="실︀ԯ"/>
      <sheetName val="Summar헾】_x0005__x0000__x0000__x0000__x0000_"/>
      <sheetName val="Summar"/>
      <sheetName val="Summar䡲ぞ_x0000_"/>
      <sheetName val="호표"/>
      <sheetName val="가옥조"/>
      <sheetName val="재료단가"/>
      <sheetName val="낙찰표"/>
      <sheetName val="약ྀ︁"/>
      <sheetName val="케이블트레이"/>
      <sheetName val="단가표 (2)"/>
      <sheetName val="안양동교 1안"/>
      <sheetName val="자금청구"/>
      <sheetName val="소각장스케줄"/>
      <sheetName val="2터널시점"/>
      <sheetName val="자재노임단가"/>
      <sheetName val="크레인5ton"/>
      <sheetName val="단가산출-2"/>
      <sheetName val="기초수량-1"/>
      <sheetName val="단가산출-1"/>
      <sheetName val="기둥"/>
      <sheetName val="저판(버림100)"/>
      <sheetName val="건설장비기초단가"/>
      <sheetName val="단가대비"/>
      <sheetName val="전등수량산출"/>
      <sheetName val="거푸집물량"/>
      <sheetName val="노임2"/>
      <sheetName val="단가(추가)"/>
      <sheetName val="일위대가(추가)"/>
      <sheetName val="감액䠀㑙"/>
      <sheetName val="감액ԯ_x0000_缀"/>
      <sheetName val="감액⡓㰀"/>
      <sheetName val="감액︀ᷕԯ"/>
      <sheetName val="세부내역서"/>
      <sheetName val="장비경비"/>
      <sheetName val="북제주-표지"/>
      <sheetName val="COVERSHEET"/>
      <sheetName val="연돌일위집계"/>
      <sheetName val="배전반용량계산"/>
      <sheetName val="세정탑 설계"/>
      <sheetName val="건축-물가변동"/>
      <sheetName val="기계설비-물가변동"/>
      <sheetName val="원가계산하도"/>
      <sheetName val="단위_x0000__x0000_尀"/>
      <sheetName val="단위ࠀᎄ䰀"/>
      <sheetName val="단위倀❹缀"/>
      <sheetName val="단위耀ὡ"/>
      <sheetName val="토공집계표"/>
      <sheetName val="COL"/>
      <sheetName val="견적내역"/>
      <sheetName val="일반맨홀수량집계"/>
      <sheetName val="설변물량"/>
      <sheetName val="Tot-sum"/>
      <sheetName val="401"/>
      <sheetName val="입고장부 (4)"/>
      <sheetName val="내역서(삼호)"/>
      <sheetName val="견적서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ë±¸½ÇÇà"/>
      <sheetName val="0.Áý°è"/>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장비집계"/>
      <sheetName val="EKOG10건축"/>
      <sheetName val="와동25-3(변경)"/>
      <sheetName val="시가지우회도로공내역서"/>
      <sheetName val="7.1유효폭"/>
      <sheetName val="2003상반기노임기준"/>
      <sheetName val="중기조종사 단위단가"/>
      <sheetName val="T6-6(2)"/>
      <sheetName val="Upgrades pricing"/>
      <sheetName val="PART_DISCOUNT"/>
      <sheetName val="소일위대가코드표"/>
      <sheetName val="분양가격표"/>
      <sheetName val="MAT"/>
      <sheetName val="대비표"/>
      <sheetName val="사각맨0"/>
      <sheetName val="105,106,107동"/>
      <sheetName val="수로교총재료齘_x0013_"/>
      <sheetName val="견적의ᰀ፜"/>
      <sheetName val="사각맨᠜"/>
      <sheetName val="공기԰_x0000_缀"/>
      <sheetName val="설계睮め_x0005_"/>
      <sheetName val="CF"/>
      <sheetName val="전기일위목록"/>
      <sheetName val="RE9604"/>
      <sheetName val="가계부"/>
      <sheetName val="제품목록"/>
      <sheetName val="매입매출관리"/>
      <sheetName val="UPDATA"/>
      <sheetName val="원가계산서(남측)"/>
      <sheetName val="증감분석"/>
      <sheetName val="5사남"/>
      <sheetName val="입찰사유서 제4공종 (흙깎기)"/>
      <sheetName val="A(Rev.3)"/>
      <sheetName val="36신丵〒_x0005_"/>
      <sheetName val="신공항A-9헾】_x0005__x0000__x0000_"/>
      <sheetName val="금액결揄"/>
      <sheetName val="기존구조물철거집계계표"/>
      <sheetName val="내역서(교량)전체"/>
      <sheetName val="w't table"/>
      <sheetName val="UR2-Calculation"/>
      <sheetName val="예산M12A"/>
      <sheetName val="환율-LIBOR"/>
      <sheetName val="단산"/>
      <sheetName val="내역단가"/>
      <sheetName val="주요재료비(원본)"/>
      <sheetName val="포장절단"/>
      <sheetName val="내역총괄"/>
      <sheetName val="내역총괄2"/>
      <sheetName val="내역총괄3"/>
      <sheetName val="가로등제어반 설치공사(수량)"/>
      <sheetName val="일위대가집계표"/>
      <sheetName val="참조"/>
      <sheetName val="3.1조명전열 설비공사"/>
      <sheetName val="3.3정보통신 설비공사"/>
      <sheetName val="3.4소방 설비공사"/>
      <sheetName val="견적을지"/>
      <sheetName val="방송일위대가"/>
      <sheetName val="토목공사일반"/>
      <sheetName val="준설량산정표"/>
      <sheetName val="1단계_견적내역서"/>
      <sheetName val="입상내역"/>
      <sheetName val="7.3.1 전력간선 굵기"/>
      <sheetName val="일위대가집계표(사급)"/>
      <sheetName val="INDEX"/>
      <sheetName val="15100"/>
      <sheetName val="Languages"/>
      <sheetName val="공사내역서(을)실행"/>
      <sheetName val="두앙"/>
      <sheetName val="2"/>
      <sheetName val="1차 내역서"/>
      <sheetName val="감시제어"/>
      <sheetName val="목차임시"/>
      <sheetName val="내부부하"/>
      <sheetName val="중기사용료산출근거"/>
      <sheetName val="3_바닥판설계"/>
      <sheetName val="IBASE"/>
      <sheetName val="Cost bd-&quot;A&quot;"/>
      <sheetName val="자단"/>
      <sheetName val="형식별 개략공사비"/>
      <sheetName val="01_ 원가계산서"/>
      <sheetName val="FAB별"/>
      <sheetName val="간이연락"/>
      <sheetName val="48신설수량"/>
      <sheetName val="Project Brief"/>
      <sheetName val="RAHMEN"/>
      <sheetName val="원가총괄"/>
      <sheetName val="5. 차단기 용량계산"/>
      <sheetName val="????"/>
      <sheetName val="일위대가(원본)"/>
      <sheetName val="농로수량집계"/>
      <sheetName val="용역단가"/>
      <sheetName val="견적대비 견적서"/>
      <sheetName val="내부수지예산"/>
      <sheetName val="소방"/>
      <sheetName val="1)fs"/>
      <sheetName val="DG7"/>
      <sheetName val="보도경계블럭"/>
      <sheetName val="리터팬내장형"/>
      <sheetName val="내역총괄표"/>
      <sheetName val="노원열병합  건축렀䡟ԯ_x0000_缀_x0000__x0000_"/>
      <sheetName val="원본(갑지)"/>
      <sheetName val="월말"/>
      <sheetName val=" 냉각수펌프"/>
      <sheetName val="15.공량산출근거서"/>
      <sheetName val="교각토공"/>
      <sheetName val="대가목록"/>
      <sheetName val="일단의 주택지"/>
    </sheetNames>
    <sheetDataSet>
      <sheetData sheetId="0"/>
      <sheetData sheetId="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refreshError="1"/>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sheetData sheetId="510"/>
      <sheetData sheetId="511" refreshError="1"/>
      <sheetData sheetId="512" refreshError="1"/>
      <sheetData sheetId="513" refreshError="1"/>
      <sheetData sheetId="514"/>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sheetData sheetId="55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sheetData sheetId="636" refreshError="1"/>
      <sheetData sheetId="637" refreshError="1"/>
      <sheetData sheetId="638" refreshError="1"/>
      <sheetData sheetId="639"/>
      <sheetData sheetId="640"/>
      <sheetData sheetId="641"/>
      <sheetData sheetId="642"/>
      <sheetData sheetId="643"/>
      <sheetData sheetId="644"/>
      <sheetData sheetId="645"/>
      <sheetData sheetId="646"/>
      <sheetData sheetId="647" refreshError="1"/>
      <sheetData sheetId="648" refreshError="1"/>
      <sheetData sheetId="649" refreshError="1"/>
      <sheetData sheetId="650" refreshError="1"/>
      <sheetData sheetId="651"/>
      <sheetData sheetId="652"/>
      <sheetData sheetId="653"/>
      <sheetData sheetId="654"/>
      <sheetData sheetId="655"/>
      <sheetData sheetId="656"/>
      <sheetData sheetId="657"/>
      <sheetData sheetId="658"/>
      <sheetData sheetId="659"/>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sheetData sheetId="679" refreshError="1"/>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refreshError="1"/>
      <sheetData sheetId="809"/>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2)"/>
      <sheetName val="집계 내역서"/>
      <sheetName val="목록"/>
      <sheetName val="일위대가 (2)"/>
      <sheetName val="단가대비표"/>
      <sheetName val="수량산출서"/>
      <sheetName val="수량산출서(나눠놓은거)"/>
      <sheetName val="연습"/>
    </sheetNames>
    <sheetDataSet>
      <sheetData sheetId="0" refreshError="1"/>
      <sheetData sheetId="1">
        <row r="25">
          <cell r="H25">
            <v>138430916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C-직노1"/>
      <sheetName val="D-경비1"/>
      <sheetName val="일위대가 집계표"/>
      <sheetName val="일위대가목록"/>
      <sheetName val="일위대가"/>
      <sheetName val="실행내역"/>
      <sheetName val="직노"/>
      <sheetName val="6PILE  (돌출)"/>
      <sheetName val="건축내역"/>
      <sheetName val="J直材4"/>
      <sheetName val="대,유,램"/>
      <sheetName val="중기사용료"/>
      <sheetName val="N賃率_職"/>
      <sheetName val="70%"/>
      <sheetName val="ilch"/>
      <sheetName val="단가산출목록표"/>
      <sheetName val="전선 및 전선관"/>
      <sheetName val="명세서"/>
      <sheetName val="2공구산출내역"/>
      <sheetName val="I一般比"/>
      <sheetName val="터파기및재료"/>
      <sheetName val="Sheet1"/>
      <sheetName val="인건비(VOICE)"/>
      <sheetName val="국별인원"/>
      <sheetName val="동원인원"/>
      <sheetName val="입찰안"/>
      <sheetName val="일위목록"/>
      <sheetName val="패널"/>
      <sheetName val="1안"/>
      <sheetName val="내역서1999.8최종"/>
      <sheetName val="용산1(해보)"/>
      <sheetName val="일위대가(4층원격)"/>
      <sheetName val="설계내역서"/>
      <sheetName val="1차 내역서"/>
      <sheetName val="정산"/>
      <sheetName val="쌍송교"/>
      <sheetName val="수지예산"/>
      <sheetName val="1000 DB구축 부표"/>
      <sheetName val="DATE"/>
      <sheetName val="제-노임"/>
      <sheetName val="설직재-1"/>
      <sheetName val="시설물기초"/>
      <sheetName val="위치조서"/>
      <sheetName val="추가대화"/>
      <sheetName val="제경집계"/>
      <sheetName val="수량산출"/>
      <sheetName val="내역서"/>
      <sheetName val="일위대가표(유단가)"/>
      <sheetName val="별첨-기계경비 산출목록"/>
      <sheetName val="단가산출"/>
      <sheetName val="기자재비"/>
      <sheetName val="산출목록표"/>
      <sheetName val="20관리비율"/>
      <sheetName val="참조자료"/>
      <sheetName val="노임단가표"/>
      <sheetName val="자재단가표"/>
      <sheetName val="표지1"/>
      <sheetName val="조명시설"/>
      <sheetName val="옥외 전력간선공사"/>
      <sheetName val="가로등내역서"/>
      <sheetName val="중기사용료산출근거"/>
      <sheetName val="단가 및 재료비"/>
      <sheetName val="대가"/>
      <sheetName val="CAUDIT"/>
      <sheetName val="대목"/>
      <sheetName val="단가산출목록"/>
      <sheetName val="실적공사비단가"/>
      <sheetName val="전기외주내역"/>
      <sheetName val="GISDB_단가산출목록"/>
      <sheetName val="GISDB_단가산출표"/>
      <sheetName val="노임"/>
      <sheetName val="10.공통-노임단가"/>
      <sheetName val="Sheet3"/>
      <sheetName val="#REF"/>
      <sheetName val="AV시스템"/>
      <sheetName val="DATA"/>
      <sheetName val="데이타"/>
      <sheetName val="내역서2안"/>
      <sheetName val="설계명세서"/>
      <sheetName val="SAMPLE"/>
      <sheetName val="유림골조"/>
      <sheetName val="건물"/>
      <sheetName val="CT "/>
      <sheetName val="노임이"/>
      <sheetName val="원가_(2)"/>
      <sheetName val="6PILE__(돌출)"/>
      <sheetName val="일위대가_집계표"/>
      <sheetName val="전선_및_전선관"/>
      <sheetName val="1000_DB구축_부표"/>
      <sheetName val="원가계산서"/>
      <sheetName val="갑지"/>
      <sheetName val="집계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8.PILE  (돌출)"/>
      <sheetName val="공종단가"/>
      <sheetName val="재료"/>
      <sheetName val="설치자재"/>
      <sheetName val="구리토평1전기"/>
      <sheetName val="대"/>
      <sheetName val="자료"/>
      <sheetName val="을"/>
      <sheetName val="물량산출(지점)"/>
      <sheetName val="단"/>
      <sheetName val="일용노임단가2001상"/>
      <sheetName val="날개벽"/>
      <sheetName val="식재일위대가"/>
      <sheetName val="노임단가"/>
      <sheetName val="일위대가표(교체)"/>
      <sheetName val="2000시행총괄"/>
      <sheetName val="산출"/>
      <sheetName val="자재단가"/>
      <sheetName val="증감대비"/>
      <sheetName val="골조시행"/>
      <sheetName val="ABUT수량-A1"/>
      <sheetName val="도로정위치부표"/>
      <sheetName val="도로조사부표"/>
      <sheetName val="CATV"/>
      <sheetName val="2-1. 경관조명 내역총괄표"/>
      <sheetName val="경율산정.XLS"/>
      <sheetName val="INPUT"/>
      <sheetName val="동원(3)"/>
      <sheetName val="노무비단가"/>
      <sheetName val="내역1"/>
      <sheetName val="화해(함평)"/>
      <sheetName val="화해(장성)"/>
      <sheetName val="시설물일위"/>
      <sheetName val="수량산출1"/>
      <sheetName val="Baby일위대가"/>
      <sheetName val="불법주정차"/>
      <sheetName val="Sheet4"/>
      <sheetName val="단가기준"/>
      <sheetName val="현장경비"/>
      <sheetName val="공문"/>
      <sheetName val="전기"/>
      <sheetName val="금액내역서"/>
      <sheetName val="WORK"/>
      <sheetName val="기준FACTOR"/>
      <sheetName val="9811"/>
      <sheetName val="단가산출서"/>
      <sheetName val="공사비"/>
      <sheetName val="일위대가(출입)"/>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노무비"/>
      <sheetName val="96작생능"/>
      <sheetName val="환율"/>
      <sheetName val="Sheet13"/>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PANEL가격"/>
      <sheetName val="일위"/>
      <sheetName val="전차선로 물량표"/>
      <sheetName val="한강운반비"/>
      <sheetName val="자재"/>
      <sheetName val="파일의이용"/>
      <sheetName val="내역"/>
      <sheetName val="2-3.공사비내역서"/>
      <sheetName val="4-2. 기계경비산출"/>
      <sheetName val="7.노무비 근거"/>
      <sheetName val="3-2.일위대가"/>
      <sheetName val="전국현황"/>
      <sheetName val="일위(PN)"/>
      <sheetName val="COST"/>
      <sheetName val="시중노임(공사)"/>
      <sheetName val="설비(제출)"/>
      <sheetName val="AL공사(원)"/>
      <sheetName val="6호기"/>
      <sheetName val="10월"/>
      <sheetName val="대비"/>
      <sheetName val="기초목"/>
      <sheetName val="2.대외공문"/>
      <sheetName val="일위대가(건축)"/>
      <sheetName val="단중표"/>
      <sheetName val="기본설계기준"/>
      <sheetName val="품셈총괄표"/>
      <sheetName val="공사비예산서_토목분_"/>
      <sheetName val="토목주소"/>
      <sheetName val="DWG-CAB-I"/>
      <sheetName val="TRE TABLE"/>
      <sheetName val="생산량"/>
      <sheetName val="판매가격(정리)"/>
      <sheetName val="주문"/>
      <sheetName val="실행내역서"/>
      <sheetName val="덤프"/>
      <sheetName val="석재다짐"/>
      <sheetName val="소운반"/>
      <sheetName val="아스콘"/>
      <sheetName val="장비"/>
      <sheetName val="기계경비(시간당)"/>
      <sheetName val="램머"/>
      <sheetName val="2000년1차"/>
      <sheetName val="이토변실(A3-LINE)"/>
      <sheetName val="Sheet14"/>
      <sheetName val="2분기평가"/>
      <sheetName val="출력은 금물"/>
      <sheetName val="COVER"/>
      <sheetName val="기초자료입력"/>
      <sheetName val="6. 직접경비"/>
      <sheetName val="설계서"/>
      <sheetName val="Mc1"/>
      <sheetName val="인원계획-미화"/>
      <sheetName val="익산"/>
      <sheetName val="부하계산서"/>
      <sheetName val="BEND LOSS"/>
      <sheetName val="설계서식"/>
      <sheetName val="수량산출2"/>
      <sheetName val="단가대비"/>
      <sheetName val="일위_파일"/>
      <sheetName val="총 원가계산"/>
      <sheetName val=" 갑  지 "/>
      <sheetName val="물량"/>
      <sheetName val="도급예산내역서총괄표"/>
      <sheetName val="설계산출기초"/>
      <sheetName val="건축일위"/>
      <sheetName val="그라우팅일위"/>
      <sheetName val="wall"/>
      <sheetName val="EXPENSE"/>
      <sheetName val="적현로"/>
      <sheetName val="기본사항"/>
      <sheetName val="Sheet5"/>
      <sheetName val="기본입력"/>
      <sheetName val="돈암사업"/>
      <sheetName val="산출기초"/>
      <sheetName val="OPGW기별"/>
      <sheetName val="수목표준대가"/>
      <sheetName val="표지"/>
      <sheetName val="설비원가"/>
      <sheetName val="공사개요"/>
      <sheetName val="내역5"/>
      <sheetName val="대가단최종"/>
      <sheetName val="전기일위목록"/>
      <sheetName val="동력기별"/>
      <sheetName val="BOX전기내역"/>
      <sheetName val="물량표"/>
      <sheetName val="공사내역"/>
      <sheetName val="일용직내역"/>
      <sheetName val="길어깨(현황)"/>
      <sheetName val="깨기"/>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데리네이타현황"/>
      <sheetName val="예산내역"/>
      <sheetName val="총괄수지표"/>
      <sheetName val="설계내역2"/>
      <sheetName val="내역전기"/>
      <sheetName val="단가산출서_토목"/>
      <sheetName val="중기목록표"/>
      <sheetName val="중기일위대가"/>
      <sheetName val="기성2"/>
      <sheetName val="단가표"/>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물량내역"/>
      <sheetName val="총체보활공정표"/>
      <sheetName val="BS"/>
      <sheetName val="도근좌표"/>
      <sheetName val="ITEM"/>
      <sheetName val="7.수지"/>
      <sheetName val="납부서"/>
      <sheetName val="산근"/>
      <sheetName val="노임변동률"/>
      <sheetName val="단위단가"/>
      <sheetName val="A1"/>
      <sheetName val="회사정보"/>
      <sheetName val="단가(1)"/>
      <sheetName val="요율"/>
      <sheetName val="물가대비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내역서"/>
      <sheetName val="공내역서"/>
      <sheetName val="일위대가"/>
      <sheetName val="공일위대가"/>
      <sheetName val="인공산출서"/>
      <sheetName val="관급자재"/>
      <sheetName val="자재단가"/>
      <sheetName val="노임"/>
      <sheetName val="업체단가"/>
      <sheetName val="운반비"/>
      <sheetName val="중량산출서(애자류)"/>
      <sheetName val="중량산출서(전선류)"/>
      <sheetName val="중량산출서(철재)"/>
      <sheetName val="가설사무소"/>
      <sheetName val="가설사무소 (공)"/>
      <sheetName val="매곡역사"/>
      <sheetName val="단가산출서(기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옥외보안등"/>
      <sheetName val="전기실"/>
      <sheetName val="전력간선"/>
      <sheetName val="동력설비"/>
      <sheetName val="전등설비"/>
      <sheetName val="전열공사"/>
      <sheetName val="피뢰침설비"/>
      <sheetName val="SNOW"/>
      <sheetName val="주차관제"/>
      <sheetName val="무선통신"/>
      <sheetName val="자탐.유도등"/>
      <sheetName val="통신접지"/>
      <sheetName val="전기내역서"/>
      <sheetName val="전기일위대가"/>
      <sheetName val="단가"/>
      <sheetName val="견적서"/>
      <sheetName val="일위목록"/>
      <sheetName val="Sheet1"/>
      <sheetName val="경북전기"/>
      <sheetName val="원형맨홀수량"/>
      <sheetName val="총괄표"/>
      <sheetName val="Y-WORK"/>
      <sheetName val="말뚝지지력산정"/>
      <sheetName val="철근단면적"/>
      <sheetName val="전기"/>
      <sheetName val="터파기및재료"/>
      <sheetName val="DATA"/>
      <sheetName val="별표 "/>
      <sheetName val="주경기-오배수"/>
      <sheetName val="Apt내역"/>
      <sheetName val="부대시설"/>
      <sheetName val="모델링"/>
      <sheetName val="하중계산"/>
      <sheetName val="crude.SLAB RE-bar"/>
      <sheetName val="전차선로 물량표"/>
      <sheetName val="1.설계조건"/>
      <sheetName val="단락전류-A"/>
      <sheetName val="hvac(제어동)"/>
      <sheetName val="단위중기"/>
      <sheetName val="일위대가"/>
      <sheetName val="정부노임단가"/>
      <sheetName val="대비"/>
      <sheetName val="FRP내역서"/>
      <sheetName val="정보매체A동"/>
      <sheetName val="계산근거"/>
      <sheetName val="CAT_5"/>
      <sheetName val="대전21토목내역서"/>
      <sheetName val="공사원가계산서"/>
      <sheetName val="본체"/>
      <sheetName val="옥내아파트(전기)"/>
      <sheetName val="설직재_1"/>
      <sheetName val="수량산출"/>
      <sheetName val="Sheet2"/>
      <sheetName val="부하계산서"/>
      <sheetName val="토공"/>
      <sheetName val="철거산출근거"/>
      <sheetName val="WORK"/>
      <sheetName val="102역사"/>
      <sheetName val="단가산출"/>
      <sheetName val="단가표"/>
      <sheetName val="현장관리비집계표"/>
      <sheetName val="일위"/>
      <sheetName val="MCC제원"/>
      <sheetName val="허용전류-IEC DATA"/>
      <sheetName val="DATA (2)"/>
      <sheetName val="노임"/>
      <sheetName val="단가비교표 (계측제어)"/>
      <sheetName val="기본DATA"/>
      <sheetName val="조명시설"/>
      <sheetName val="E01-02(EV-1-LBS)"/>
      <sheetName val="직재"/>
      <sheetName val="내역서"/>
      <sheetName val="#REF"/>
      <sheetName val="기계내역"/>
      <sheetName val="일집"/>
      <sheetName val="Imp-Data"/>
      <sheetName val="예산내역서"/>
      <sheetName val="설계예산서"/>
      <sheetName val="신우"/>
      <sheetName val="제직재"/>
      <sheetName val="설직재-1"/>
      <sheetName val="제-노임"/>
      <sheetName val="I一般比"/>
      <sheetName val="지장물C"/>
      <sheetName val="기계시공"/>
      <sheetName val="신당동집계표"/>
      <sheetName val="EKOG10건축"/>
      <sheetName val="분석"/>
      <sheetName val="3.공통공사대비"/>
      <sheetName val="소비자가"/>
      <sheetName val="예산서 "/>
      <sheetName val="ABUT수량-A1"/>
      <sheetName val="명일작업계획 (3)"/>
      <sheetName val="CODE"/>
      <sheetName val="입찰안"/>
      <sheetName val="조명율표"/>
      <sheetName val="Page 1A - Proposal Strategy "/>
      <sheetName val="현장지지물물량"/>
      <sheetName val="Read Me"/>
      <sheetName val="FB25JN"/>
      <sheetName val="표지 (2)"/>
      <sheetName val="장비내역(프리카튜브 제외)"/>
      <sheetName val="손익분석"/>
      <sheetName val="N賃率-職"/>
      <sheetName val="인건-측정"/>
      <sheetName val="견적대비 견적서"/>
      <sheetName val="현장관리비내역서"/>
      <sheetName val="ETC"/>
      <sheetName val="자재단가"/>
      <sheetName val="Macro(전선)"/>
      <sheetName val="danga"/>
      <sheetName val="ilch"/>
      <sheetName val="구조물공"/>
      <sheetName val="버스운행안내"/>
      <sheetName val="예방접종계획"/>
      <sheetName val="근태계획서"/>
      <sheetName val="CABLE SIZE-3"/>
      <sheetName val="단가비교표"/>
      <sheetName val="계약내역서(을지)"/>
      <sheetName val="변경후-SHEET"/>
      <sheetName val="재료"/>
      <sheetName val="11.자재단가"/>
      <sheetName val="자료입력"/>
      <sheetName val="FILE1"/>
      <sheetName val="건축공사"/>
      <sheetName val="내역"/>
      <sheetName val="개요"/>
      <sheetName val="부속동"/>
      <sheetName val="BSD (2)"/>
      <sheetName val="plan&amp;section of foundation"/>
      <sheetName val="단가조사"/>
      <sheetName val="간선계산"/>
      <sheetName val="LOAD-46"/>
      <sheetName val="견적990322"/>
      <sheetName val="REINF."/>
      <sheetName val="SKETCH"/>
      <sheetName val="LOADS"/>
      <sheetName val="소업1교"/>
      <sheetName val="DATA1"/>
      <sheetName val="을지"/>
      <sheetName val="base"/>
      <sheetName val="빙설"/>
      <sheetName val="첨부1-1"/>
      <sheetName val="갑지(추정)"/>
      <sheetName val="CRUDE RE-bar"/>
      <sheetName val="AP1"/>
      <sheetName val="ASP"/>
      <sheetName val="교대(A1)"/>
      <sheetName val="공통가설"/>
      <sheetName val="guard(mac)"/>
      <sheetName val="총계"/>
      <sheetName val="토목"/>
      <sheetName val="부대공Ⅱ"/>
      <sheetName val="대로근거"/>
      <sheetName val="중로근거"/>
      <sheetName val="DATE"/>
      <sheetName val="A-4"/>
      <sheetName val="dt0301"/>
      <sheetName val="dtt0301"/>
      <sheetName val="공사착공계"/>
      <sheetName val="단면가정"/>
      <sheetName val="쌍송교"/>
      <sheetName val="심사계산"/>
      <sheetName val="심사물량"/>
      <sheetName val="Total"/>
      <sheetName val="b_yesan"/>
      <sheetName val="직노"/>
      <sheetName val="골재산출"/>
      <sheetName val="기둥(원형)"/>
      <sheetName val="하도금액분계"/>
      <sheetName val="단면 (2)"/>
      <sheetName val="SLAB&quot;1&quot;"/>
      <sheetName val="예산변경사항"/>
      <sheetName val="99총공사내역서"/>
      <sheetName val="내역(전체)"/>
      <sheetName val="2002상반기노임기준"/>
      <sheetName val="플랜트 설치"/>
      <sheetName val="6-2차"/>
      <sheetName val="내력서"/>
      <sheetName val="남양내역"/>
      <sheetName val="지주목시비량산출서"/>
      <sheetName val="밸브설치"/>
      <sheetName val="수입"/>
      <sheetName val="견적"/>
      <sheetName val="96정변2"/>
      <sheetName val="품셈표"/>
      <sheetName val="품셈TABLE"/>
      <sheetName val="조경"/>
      <sheetName val="총괄-1"/>
      <sheetName val="2000년하반기"/>
      <sheetName val="인건비 "/>
      <sheetName val="토적"/>
      <sheetName val="6PILE  (돌출)"/>
      <sheetName val="기초(1)"/>
      <sheetName val="IMPEADENCE MAP 취수장"/>
      <sheetName val="Sheet10"/>
      <sheetName val="dte"/>
      <sheetName val="공종구간"/>
      <sheetName val="수량산출서"/>
      <sheetName val="단"/>
      <sheetName val="TONG HOP VL-NC TT"/>
      <sheetName val="CHITIET VL-NC-TT -1p"/>
      <sheetName val="TDTKP1"/>
      <sheetName val="KPVC-BD "/>
      <sheetName val="기별수량산출서"/>
      <sheetName val="Macro(전동기)"/>
      <sheetName val="200"/>
      <sheetName val="원형1호맨홀토공수량"/>
      <sheetName val="PIPE"/>
      <sheetName val="을"/>
      <sheetName val="9811"/>
      <sheetName val="woo(mac)"/>
      <sheetName val="분전함신설"/>
      <sheetName val="접지1종"/>
      <sheetName val="AV시스템"/>
      <sheetName val="CAPVC"/>
      <sheetName val="전기혼잡제경비(45)"/>
      <sheetName val="wall"/>
      <sheetName val="교각1"/>
      <sheetName val="자재단가비교표"/>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데이타"/>
      <sheetName val="식재인부"/>
      <sheetName val="각종장비전압강하계산"/>
      <sheetName val="CHECK1"/>
      <sheetName val="준검 내역서"/>
      <sheetName val="사각맨홀"/>
      <sheetName val="GAEYO"/>
      <sheetName val="일위대가표"/>
      <sheetName val="CABLE"/>
      <sheetName val="설계명세서"/>
      <sheetName val="하조서"/>
      <sheetName val="설계내역서"/>
      <sheetName val="자재목록"/>
      <sheetName val="입력"/>
      <sheetName val="재료집계"/>
      <sheetName val="수량산출서 갑지"/>
      <sheetName val="ITB COST"/>
      <sheetName val="교각계산"/>
      <sheetName val="1.우편집중내역서"/>
      <sheetName val="전체내역서"/>
      <sheetName val="단가산출2"/>
      <sheetName val="간접비내역-1"/>
      <sheetName val="COA-17"/>
      <sheetName val="C-18"/>
      <sheetName val="Sheet5"/>
      <sheetName val="작성기준"/>
      <sheetName val="EACT10"/>
      <sheetName val="순공사비"/>
      <sheetName val="EP0618"/>
      <sheetName val="참고 1"/>
      <sheetName val="날개벽(시점좌측)"/>
      <sheetName val="품목"/>
      <sheetName val="배선DATA"/>
      <sheetName val="허용전류-IEC"/>
      <sheetName val="터널조도"/>
      <sheetName val="참조"/>
      <sheetName val="조작대(1연)"/>
      <sheetName val="사급자재"/>
      <sheetName val="포장공"/>
      <sheetName val="암거"/>
      <sheetName val="방송일위대가"/>
      <sheetName val="단가 및 재료비"/>
      <sheetName val="2000년 공정표"/>
      <sheetName val="내역서(음성금왕)"/>
      <sheetName val="지급자재"/>
      <sheetName val="기둥"/>
      <sheetName val="저판(버림100)"/>
      <sheetName val="자료"/>
      <sheetName val="계약ITEM"/>
      <sheetName val="input"/>
      <sheetName val="수량BOQ"/>
      <sheetName val="외주"/>
      <sheetName val="design criteria"/>
      <sheetName val="토사(PE)"/>
      <sheetName val="실행비교"/>
      <sheetName val="가공비"/>
      <sheetName val="평가데이터"/>
      <sheetName val="MAIN_TABLE"/>
      <sheetName val="예적금"/>
      <sheetName val="간지"/>
      <sheetName val="역T형"/>
      <sheetName val="대치판정"/>
      <sheetName val="수전기기DATA"/>
      <sheetName val="직공비"/>
      <sheetName val="MACRO(MCC)"/>
      <sheetName val="건축내역"/>
      <sheetName val="BOQ건축"/>
      <sheetName val="내역서 "/>
      <sheetName val="2000년1차"/>
      <sheetName val="전체"/>
      <sheetName val="JUCKEYK"/>
      <sheetName val="ATM기초철가"/>
      <sheetName val="하수실행"/>
      <sheetName val="FAB별"/>
      <sheetName val="지수"/>
      <sheetName val="기계경비(시간당)"/>
      <sheetName val="램머"/>
      <sheetName val="c_balju"/>
      <sheetName val="1.설계기준"/>
      <sheetName val="자탐_유도등"/>
      <sheetName val="시행후면적"/>
      <sheetName val="인건비"/>
      <sheetName val="단위수량"/>
      <sheetName val="96보완계획7.12"/>
      <sheetName val="6.사업손익"/>
      <sheetName val="부대단위수량"/>
      <sheetName val="산출내역서집계표"/>
      <sheetName val="Internal"/>
      <sheetName val="가설식당"/>
      <sheetName val="조건표"/>
      <sheetName val="SG"/>
      <sheetName val="1차설계변경내역"/>
      <sheetName val="물량표S"/>
      <sheetName val="기본"/>
      <sheetName val="NYS"/>
      <sheetName val="VENDOR LIST"/>
      <sheetName val="H-pile(298x299)"/>
      <sheetName val="H-pile(250x250)"/>
      <sheetName val="배수내역 (2)"/>
      <sheetName val="감시제어"/>
      <sheetName val="목차임시"/>
      <sheetName val="견적대비"/>
      <sheetName val="표지"/>
      <sheetName val="NEYOK"/>
      <sheetName val="ITEM"/>
      <sheetName val="DAN"/>
      <sheetName val="흥양2교토공집계표"/>
      <sheetName val="포장복구집계"/>
      <sheetName val="EQUIPMENT -2"/>
      <sheetName val="도체종-상수표"/>
      <sheetName val="8.PILE  (돌출)"/>
      <sheetName val="99노임기준"/>
      <sheetName val="아산경희980422"/>
      <sheetName val="공사비예산서(토목분)"/>
      <sheetName val="적용단가"/>
      <sheetName val="2.대외공문"/>
      <sheetName val="수량집계 (2)"/>
      <sheetName val="기초"/>
      <sheetName val="Macro(차단기)"/>
      <sheetName val="판"/>
      <sheetName val="6-2. 기계경비산출"/>
      <sheetName val="7.단가비교표"/>
      <sheetName val="노무비 근거"/>
      <sheetName val="5-2.일위대가"/>
      <sheetName val="1-1"/>
      <sheetName val="1공구원가계산서"/>
      <sheetName val="1공구산출내역서"/>
      <sheetName val="COPING"/>
      <sheetName val="부대비율"/>
      <sheetName val="기계경비목록"/>
      <sheetName val="현장관리비"/>
      <sheetName val="000000"/>
      <sheetName val="기성내역서표지"/>
      <sheetName val="FORM_0"/>
      <sheetName val="물량산출근거"/>
      <sheetName val="PSM16"/>
      <sheetName val="자재단가표"/>
      <sheetName val="신천3호용수로"/>
      <sheetName val="1.2.1 마루높이결정"/>
      <sheetName val="각종양식"/>
      <sheetName val="적용기준"/>
      <sheetName val="보온내역서"/>
      <sheetName val="삼성전기"/>
      <sheetName val="Sheet1 (2)"/>
      <sheetName val="노임이"/>
      <sheetName val="퇴비산출근거"/>
      <sheetName val="단가비교표_공통1"/>
      <sheetName val="공종"/>
      <sheetName val="요율"/>
      <sheetName val="전력"/>
      <sheetName val="품셈총괄표"/>
      <sheetName val="6호기"/>
      <sheetName val="1.수인터널"/>
      <sheetName val="효성CB 1P기초"/>
      <sheetName val="MOTOR"/>
      <sheetName val="공량산출서"/>
      <sheetName val="내역서(기성청구)"/>
      <sheetName val="hvac내역서(제어동)"/>
      <sheetName val="Sheet14"/>
      <sheetName val="Sheet13"/>
      <sheetName val="3.내역서"/>
      <sheetName val="연면적대비(12-7)"/>
      <sheetName val="Macro1"/>
      <sheetName val="집계표"/>
      <sheetName val="조도계산서 (도서)"/>
      <sheetName val="부하LOAD"/>
      <sheetName val="저압_허용전류요약"/>
      <sheetName val="숫자변환"/>
      <sheetName val="CABLE_DATA "/>
      <sheetName val="일위대가목차"/>
      <sheetName val="2.가정단면"/>
      <sheetName val="TOEC"/>
      <sheetName val="설계"/>
      <sheetName val="단위가격"/>
      <sheetName val="b_balju_cho"/>
      <sheetName val="기성내역"/>
      <sheetName val="관개"/>
      <sheetName val="220 (2)"/>
      <sheetName val="11.우각부 보강"/>
      <sheetName val="실행내역(현대)"/>
      <sheetName val="대평2공구"/>
      <sheetName val="gvl"/>
      <sheetName val="작성"/>
      <sheetName val="금액내역서"/>
      <sheetName val="20관리비율"/>
      <sheetName val="전기일위목록"/>
      <sheetName val="토공(우물통,기타) "/>
      <sheetName val="내역및총괄"/>
      <sheetName val="DATA 입력란"/>
      <sheetName val="공작물조직표(용배수)"/>
      <sheetName val="가로등내역서"/>
      <sheetName val="전장품(관리용)"/>
      <sheetName val="슬래브1"/>
      <sheetName val="좌측"/>
      <sheetName val="설계조건"/>
      <sheetName val="마산방향철근집계"/>
      <sheetName val="진주방향"/>
      <sheetName val="마산방향"/>
      <sheetName val="TYPE-A"/>
      <sheetName val="INPUT(덕도방향-시점)"/>
      <sheetName val="VV보온LINK"/>
      <sheetName val="FIT보온LINK"/>
      <sheetName val="1월"/>
      <sheetName val="안정계산"/>
      <sheetName val="단면검토"/>
      <sheetName val="기기리스트"/>
      <sheetName val="G.R300경비"/>
      <sheetName val="설비"/>
      <sheetName val="삭제금지단가"/>
      <sheetName val="프랜트면허"/>
      <sheetName val="실행내역"/>
      <sheetName val="공내역"/>
      <sheetName val="차수공개요"/>
      <sheetName val="일위대가(계측기설치)"/>
      <sheetName val="접지수량"/>
      <sheetName val="내역서적용수량"/>
      <sheetName val="차액보증"/>
      <sheetName val="흄관기초"/>
      <sheetName val="원본"/>
      <sheetName val="업체별기성내역"/>
      <sheetName val="목차"/>
      <sheetName val="계산서(곡선부)"/>
      <sheetName val="-치수표(곡선부)"/>
      <sheetName val="경북전기.XLS"/>
      <sheetName val="계약내력"/>
      <sheetName val="ES조서출력하기"/>
      <sheetName val="Tender Summary"/>
      <sheetName val="입찰보고"/>
      <sheetName val="실행내역서 "/>
      <sheetName val="data2"/>
      <sheetName val="1"/>
      <sheetName val="건축집계표"/>
      <sheetName val="가설공사"/>
      <sheetName val="DATA-2 장비LIST"/>
      <sheetName val="노임단가"/>
      <sheetName val="F5"/>
      <sheetName val="환율"/>
      <sheetName val="BUTT"/>
      <sheetName val="DIAPH"/>
      <sheetName val="ellansi"/>
      <sheetName val="ellks"/>
      <sheetName val="fitting"/>
      <sheetName val="flgansi"/>
      <sheetName val="flgks"/>
      <sheetName val="gasket"/>
      <sheetName val="pipeansi"/>
      <sheetName val="pipeks"/>
      <sheetName val="redansi"/>
      <sheetName val="redks"/>
      <sheetName val="RUBBER"/>
      <sheetName val="teeansi"/>
      <sheetName val="teeks "/>
      <sheetName val="FOB발"/>
      <sheetName val="97 사업추정(WEKI)"/>
      <sheetName val="전등"/>
      <sheetName val="토공사"/>
      <sheetName val="단가조사서"/>
      <sheetName val="154TW"/>
      <sheetName val="BID"/>
      <sheetName val="bm(CIcable)"/>
      <sheetName val="상행-교대(A1-A2)"/>
      <sheetName val="자재"/>
      <sheetName val="B부대공"/>
      <sheetName val="약품공급2"/>
      <sheetName val="2공구산출내역"/>
      <sheetName val="단가대비표"/>
      <sheetName val="시가지우회도로공내역서"/>
      <sheetName val="중동공구"/>
      <sheetName val="내역표지"/>
      <sheetName val="LABTOTAL"/>
      <sheetName val="복지"/>
      <sheetName val="조명율데이타"/>
      <sheetName val="조도계산(가로등NEW)"/>
      <sheetName val="SPEC"/>
      <sheetName val="노원열병합  건축공사기성내역서"/>
      <sheetName val="내역변"/>
      <sheetName val="예산M11A"/>
      <sheetName val="안정검토"/>
      <sheetName val="단면설계"/>
      <sheetName val="Distance_Summary"/>
      <sheetName val="산출근거"/>
      <sheetName val="맨홀토공수량"/>
      <sheetName val="상수도토공집계표"/>
      <sheetName val="견"/>
      <sheetName val="Front"/>
      <sheetName val="초기화면"/>
      <sheetName val="pile bearing capa &amp; arrenge"/>
      <sheetName val="design load"/>
      <sheetName val="working load at the btm ft."/>
      <sheetName val="stability check"/>
      <sheetName val="지하1층"/>
      <sheetName val="일위대가집계"/>
      <sheetName val="원가계산서"/>
      <sheetName val="3희질산"/>
      <sheetName val="가시설단위수량"/>
      <sheetName val="SORCE1"/>
      <sheetName val="배관내역"/>
      <sheetName val="공사현황"/>
      <sheetName val="기초입력 DATA"/>
      <sheetName val="DDC-6~10"/>
      <sheetName val="LEGEND"/>
      <sheetName val="단가대비표 (2)"/>
      <sheetName val="단가대비표1"/>
      <sheetName val="원가총괄"/>
      <sheetName val="케이블"/>
      <sheetName val="공정코드"/>
      <sheetName val="LV data"/>
      <sheetName val="설명서 "/>
      <sheetName val="백암비스타내역"/>
      <sheetName val="COST"/>
      <sheetName val="공종코드"/>
      <sheetName val="5.수량집계"/>
      <sheetName val="3.일위대가표"/>
      <sheetName val="언어보정"/>
      <sheetName val="품질보정"/>
      <sheetName val="PARAMETER"/>
      <sheetName val="원가계산"/>
      <sheetName val="Baby일위대가"/>
      <sheetName val="9.자재단가"/>
      <sheetName val="7.산출집계"/>
      <sheetName val="3.단가산출서"/>
      <sheetName val="4.일위산출"/>
      <sheetName val="전기자료"/>
      <sheetName val="2차총원가"/>
      <sheetName val="개방1"/>
      <sheetName val="총(철거)"/>
      <sheetName val="단면치수"/>
      <sheetName val="1_우편집중내역서"/>
      <sheetName val="토 적 표"/>
      <sheetName val="정읍농소"/>
      <sheetName val="일위(PN)"/>
      <sheetName val="기초data"/>
      <sheetName val="공구원가계산"/>
      <sheetName val="도장수량(하1)"/>
      <sheetName val="주형"/>
      <sheetName val="인구밀도산정"/>
      <sheetName val="Sheet4"/>
      <sheetName val="종합기별"/>
      <sheetName val="노무비명세서"/>
      <sheetName val="소요자재명세서"/>
      <sheetName val="보호"/>
      <sheetName val="원하대비"/>
      <sheetName val="원도급"/>
      <sheetName val="하도급"/>
      <sheetName val=""/>
      <sheetName val="노무"/>
      <sheetName val="도"/>
      <sheetName val="sw1"/>
      <sheetName val="지구단위계획"/>
      <sheetName val="토목내역"/>
      <sheetName val="공사개요"/>
      <sheetName val="DS기성최종"/>
      <sheetName val="DS설변내역서"/>
      <sheetName val="성남여성복지내역"/>
      <sheetName val="PAINT"/>
      <sheetName val="SUMMARY"/>
      <sheetName val="중갑지"/>
      <sheetName val="사다리"/>
      <sheetName val="단가표1"/>
      <sheetName val="가압장(토목)"/>
      <sheetName val="품셈"/>
      <sheetName val="원가계산서 "/>
      <sheetName val="M1"/>
      <sheetName val="물가자료"/>
      <sheetName val="관급자재수량산출"/>
      <sheetName val="전기수량산출"/>
      <sheetName val="전선"/>
      <sheetName val="과세내역(세부)"/>
      <sheetName val="일위(철거)"/>
      <sheetName val="기타 정보통신공사"/>
      <sheetName val="원가"/>
      <sheetName val="1F"/>
      <sheetName val="설계서"/>
      <sheetName val="예산서"/>
      <sheetName val="총공사비"/>
      <sheetName val="공주-교대(A1)"/>
      <sheetName val="토적표"/>
      <sheetName val="건축집계"/>
      <sheetName val="신대방33(적용)"/>
      <sheetName val="평3"/>
      <sheetName val="CIVIL"/>
      <sheetName val="PBS"/>
      <sheetName val="취수탑"/>
      <sheetName val="NEWDRAW"/>
      <sheetName val="NM2"/>
      <sheetName val="NW1"/>
      <sheetName val="NW2"/>
      <sheetName val="PW3"/>
      <sheetName val="PW4"/>
      <sheetName val="SC1"/>
      <sheetName val="DNW"/>
      <sheetName val="N+"/>
      <sheetName val="NE"/>
      <sheetName val="PE"/>
      <sheetName val="PM"/>
      <sheetName val="TR"/>
      <sheetName val="신표지1"/>
      <sheetName val="갑지1"/>
      <sheetName val="Assumption"/>
      <sheetName val="선로정수계산"/>
      <sheetName val="1PAGE (2)"/>
      <sheetName val="97년실적"/>
      <sheetName val="분류작업"/>
      <sheetName val="9GNG운반"/>
      <sheetName val="조건"/>
      <sheetName val="48일위"/>
      <sheetName val="22일위"/>
      <sheetName val="49일위"/>
      <sheetName val="식생블럭단위수량"/>
      <sheetName val="P4-C"/>
      <sheetName val="PD-5(직선)"/>
      <sheetName val="포장물량집계"/>
      <sheetName val="4)유동표"/>
      <sheetName val="95삼성급(본사)"/>
      <sheetName val="BOM_00 (현지견적)"/>
      <sheetName val="도장"/>
      <sheetName val="도급예산내역서봉투"/>
      <sheetName val="설계산출기초"/>
      <sheetName val="설계산출표지"/>
      <sheetName val="도급예산내역서총괄표"/>
      <sheetName val="을부담운반비"/>
      <sheetName val="운반비산출"/>
      <sheetName val="집계표(공종별)"/>
      <sheetName val="P-J"/>
      <sheetName val="금융비용"/>
      <sheetName val="아파트건축"/>
      <sheetName val="전선 및 전선관"/>
      <sheetName val="Inputs"/>
      <sheetName val="Cost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
      <sheetName val="중"/>
      <sheetName val="을"/>
      <sheetName val="DB"/>
      <sheetName val="실행"/>
      <sheetName val="기성"/>
      <sheetName val="정산"/>
      <sheetName val="공통가설"/>
      <sheetName val="전기일위대가"/>
      <sheetName val="원형맨홀수량"/>
      <sheetName val="차액보증"/>
      <sheetName val="BID"/>
      <sheetName val="Sheet3"/>
      <sheetName val="교통대책내역"/>
      <sheetName val="1-1"/>
      <sheetName val=" 견적서"/>
      <sheetName val="관람석제출"/>
      <sheetName val="금액집계"/>
      <sheetName val="물량산출근거"/>
      <sheetName val="BSD (2)"/>
      <sheetName val="TEL"/>
      <sheetName val="설계명세서"/>
      <sheetName val="공사개요"/>
      <sheetName val="2F 회의실견적(5_14 일대)"/>
      <sheetName val="견적내용입력"/>
      <sheetName val="견적서세부내용"/>
      <sheetName val="수량산출"/>
      <sheetName val="노원열병합  건축공사기성내역서"/>
      <sheetName val="방배동내역(리라)"/>
      <sheetName val="현장경비"/>
      <sheetName val="방배동내역(한영)"/>
      <sheetName val="견적서"/>
      <sheetName val="현장"/>
      <sheetName val="ITEM"/>
      <sheetName val="AL공사(원)"/>
      <sheetName val="Proposal"/>
      <sheetName val="Customer Databas"/>
      <sheetName val="WORK"/>
      <sheetName val="1F"/>
      <sheetName val="Sheet1"/>
      <sheetName val="집계표"/>
      <sheetName val="소비자가"/>
      <sheetName val="입찰안"/>
      <sheetName val="일위대가목차"/>
      <sheetName val="투찰"/>
      <sheetName val="외주비"/>
      <sheetName val="Y-WORK"/>
      <sheetName val="6호기"/>
      <sheetName val="단가기준"/>
      <sheetName val="내역"/>
      <sheetName val="Macro(전선)"/>
      <sheetName val="빌라전용DB-2"/>
      <sheetName val="내역서"/>
      <sheetName val="정부노임단가"/>
      <sheetName val="PUMP"/>
      <sheetName val="데이타"/>
      <sheetName val="DATA"/>
      <sheetName val="Comb"/>
      <sheetName val="EACT10"/>
      <sheetName val="Division 9_Finish"/>
      <sheetName val="Sheet4"/>
      <sheetName val="기본사항"/>
      <sheetName val="공통부대비"/>
      <sheetName val="1차 내역서"/>
      <sheetName val="말뚝물량"/>
      <sheetName val="수량산출(데크H,I)"/>
      <sheetName val="J直材4"/>
      <sheetName val="CAT_5"/>
      <sheetName val="일위대가목록"/>
      <sheetName val="개요"/>
      <sheetName val="VALVE"/>
      <sheetName val="표지 (2)"/>
      <sheetName val="ilch"/>
      <sheetName val="금액"/>
      <sheetName val="남양시작동자105노65기1.3화1.2"/>
      <sheetName val="PIPE"/>
      <sheetName val="일위대가"/>
      <sheetName val="Sheet2"/>
      <sheetName val="UR2-Calculation"/>
      <sheetName val="오산갈곳"/>
      <sheetName val="갑지(추정)"/>
      <sheetName val="제출내역 (2)"/>
      <sheetName val="Sheet5"/>
      <sheetName val="환산"/>
      <sheetName val="통합"/>
      <sheetName val="공사원가계산서"/>
      <sheetName val="설계산출기초"/>
      <sheetName val="을부담운반비"/>
      <sheetName val="내역1"/>
      <sheetName val="#REF"/>
      <sheetName val="투찰(하수)"/>
      <sheetName val="ELECTRIC"/>
      <sheetName val="수량산출서"/>
      <sheetName val="품셈TABLE"/>
      <sheetName val="기계내역"/>
      <sheetName val="!"/>
      <sheetName val="기성원"/>
      <sheetName val="갑지"/>
      <sheetName val="계약내역서"/>
      <sheetName val="ASEM내역"/>
      <sheetName val="Galaxy 소비자가격표"/>
      <sheetName val="1ST"/>
      <sheetName val="001"/>
      <sheetName val="예산서"/>
      <sheetName val="1.우편집중내역서"/>
      <sheetName val="BOQ건축"/>
      <sheetName val="협조전"/>
      <sheetName val="TRE TABLE"/>
      <sheetName val="Summary"/>
      <sheetName val="SubmitCal"/>
      <sheetName val="Lists"/>
      <sheetName val="ET2TOT"/>
      <sheetName val="투자효율분석"/>
      <sheetName val="단가표"/>
      <sheetName val="건축원가계산서"/>
      <sheetName val="REDUCER"/>
      <sheetName val="WE_T"/>
      <sheetName val="식재인부"/>
      <sheetName val="NEWDRAW"/>
      <sheetName val="개요입력"/>
      <sheetName val="수량기준"/>
      <sheetName val="1.변경범위"/>
      <sheetName val="견적서-자동"/>
      <sheetName val="COVER"/>
      <sheetName val="2000전체분"/>
      <sheetName val="2000년1차"/>
      <sheetName val="단중표"/>
      <sheetName val="MOTOR"/>
      <sheetName val="_견적서"/>
      <sheetName val="BSD_(2)"/>
      <sheetName val="2F_회의실견적(5_14_일대)"/>
      <sheetName val="노원열병합__건축공사기성내역서"/>
      <sheetName val="Customer_Databas"/>
      <sheetName val="_견적서1"/>
      <sheetName val="BSD_(2)1"/>
      <sheetName val="2F_회의실견적(5_14_일대)1"/>
      <sheetName val="노원열병합__건축공사기성내역서1"/>
      <sheetName val="Customer_Databas1"/>
      <sheetName val="기안"/>
      <sheetName val="부대대비"/>
      <sheetName val="냉연집계"/>
      <sheetName val="건축"/>
      <sheetName val="설계조건"/>
      <sheetName val="안정계산"/>
      <sheetName val="단면검토"/>
      <sheetName val="소방사항"/>
      <sheetName val="APT내역"/>
      <sheetName val="단면가정"/>
      <sheetName val="재집"/>
      <sheetName val="직재"/>
      <sheetName val="Breakdown"/>
      <sheetName val="UnitRate"/>
      <sheetName val="2002년"/>
      <sheetName val="원본(01~02)"/>
      <sheetName val="Project Brief"/>
      <sheetName val="작성"/>
      <sheetName val="BQ"/>
      <sheetName val="1층"/>
      <sheetName val="품종별-이름"/>
      <sheetName val="c_balju"/>
      <sheetName val="보합"/>
      <sheetName val="A-4"/>
      <sheetName val="중동상가"/>
      <sheetName val="실행(ALT1)"/>
      <sheetName val="코드2"/>
      <sheetName val="연수동"/>
      <sheetName val="경비2내역"/>
      <sheetName val="옹벽"/>
      <sheetName val="WE'T"/>
      <sheetName val="공종별 집계"/>
      <sheetName val="토목내역"/>
      <sheetName val="h-013211-2"/>
      <sheetName val="AP1"/>
      <sheetName val="실행내역"/>
      <sheetName val="직노"/>
      <sheetName val="9."/>
      <sheetName val="산출근거"/>
      <sheetName val="토목"/>
      <sheetName val="변경-C"/>
      <sheetName val="일위대가목록(1)"/>
      <sheetName val="단가대비표(1)"/>
      <sheetName val="수입"/>
      <sheetName val="DATA(BAC)"/>
      <sheetName val="백암비스타내역"/>
      <sheetName val="전기일위목록"/>
      <sheetName val="LH3 동양시스템"/>
      <sheetName val="20관리비율"/>
      <sheetName val="인테리어 (1층 외관 입구)"/>
      <sheetName val="인사자료총집계"/>
      <sheetName val="이자율"/>
      <sheetName val="부하LOAD"/>
      <sheetName val="연돌일위집계"/>
      <sheetName val="96월별PL"/>
      <sheetName val="CAPVC"/>
      <sheetName val="대비"/>
      <sheetName val="SG"/>
      <sheetName val="손익분석"/>
      <sheetName val="기초공"/>
      <sheetName val="기둥(원형)"/>
      <sheetName val=""/>
      <sheetName val="CTEMCOST"/>
      <sheetName val="자재단가비교표"/>
      <sheetName val="장비가동"/>
      <sheetName val="일위목록"/>
      <sheetName val="요율"/>
      <sheetName val="직접비"/>
      <sheetName val="2002상반기노임기준"/>
      <sheetName val="BUS제원1"/>
      <sheetName val="인건비"/>
      <sheetName val="시행합의서"/>
      <sheetName val="원가계산서"/>
      <sheetName val="2000.05"/>
      <sheetName val="Total"/>
      <sheetName val="해평견적"/>
      <sheetName val="건축공사집계표"/>
      <sheetName val="방배동내역 (총괄)"/>
      <sheetName val="부대공사총괄"/>
      <sheetName val="표지"/>
      <sheetName val="1공구(을)"/>
      <sheetName val="소요자재"/>
      <sheetName val="정산내역서"/>
      <sheetName val="단위세대 개요"/>
      <sheetName val="Variables"/>
      <sheetName val="COST"/>
      <sheetName val="3BL공동구 수량"/>
      <sheetName val="공사비집계"/>
      <sheetName val="6동"/>
      <sheetName val="확약서"/>
      <sheetName val="영업소실적"/>
      <sheetName val="출자한도"/>
      <sheetName val="I一般比"/>
      <sheetName val="수정시산표"/>
      <sheetName val="danga"/>
      <sheetName val="성남여성복지내역"/>
      <sheetName val="전 기"/>
      <sheetName val="노임이"/>
      <sheetName val="I.설계조건"/>
      <sheetName val="ABUT수량-A1"/>
      <sheetName val="전기공사"/>
      <sheetName val="시산표"/>
      <sheetName val="NEW-PANEL"/>
      <sheetName val="YOEMAGUM"/>
      <sheetName val="ASP"/>
      <sheetName val="노임단가"/>
      <sheetName val="자재단가"/>
      <sheetName val="부대내역"/>
      <sheetName val="월선수금"/>
      <sheetName val="BLOCK(1)"/>
      <sheetName val="플랜트 설치"/>
      <sheetName val="터파기및재료"/>
      <sheetName val="대전21토목내역서"/>
      <sheetName val="1련박스"/>
      <sheetName val="TRE_TABLE"/>
      <sheetName val="Division_9_Finish"/>
      <sheetName val="1_변경범위"/>
      <sheetName val="1차_내역서"/>
      <sheetName val="표지_(2)"/>
      <sheetName val="제출내역_(2)"/>
      <sheetName val="남양시작동자105노65기1_3화1_2"/>
      <sheetName val="단위세대_개요"/>
      <sheetName val="설직재-1"/>
      <sheetName val="제-노임"/>
    </sheetNames>
    <sheetDataSet>
      <sheetData sheetId="0">
        <row r="1">
          <cell r="J1">
            <v>0</v>
          </cell>
        </row>
      </sheetData>
      <sheetData sheetId="1">
        <row r="1">
          <cell r="J1">
            <v>0</v>
          </cell>
        </row>
      </sheetData>
      <sheetData sheetId="2">
        <row r="1">
          <cell r="J1">
            <v>0</v>
          </cell>
        </row>
      </sheetData>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refreshError="1"/>
      <sheetData sheetId="2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개요"/>
      <sheetName val="층별개요"/>
      <sheetName val="전기설비"/>
      <sheetName val="기계설비"/>
      <sheetName val="건축물개요"/>
      <sheetName val="조직및 인원계획"/>
      <sheetName val="인원계획-시설"/>
      <sheetName val="인원계획-미화"/>
      <sheetName val="인원계획-보안주차안내"/>
      <sheetName val="자격요원선임"/>
      <sheetName val="견적서"/>
      <sheetName val="총괄견적서"/>
      <sheetName val="견적내역-시설"/>
      <sheetName val="시설운영비"/>
      <sheetName val="장비-시설"/>
      <sheetName val="견적내역-미화 (2)"/>
      <sheetName val="미화운영"/>
      <sheetName val="미화소모품"/>
      <sheetName val="장비-미화"/>
      <sheetName val="견적내역-보안 (2)"/>
      <sheetName val="보안운영"/>
      <sheetName val="장비-보안안내주차"/>
      <sheetName val="예산안"/>
      <sheetName val="연봉산술"/>
      <sheetName val="Sheet3"/>
      <sheetName val="요약&amp;결과"/>
      <sheetName val="인건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배관단가조사서"/>
      <sheetName val="1.수인터널"/>
      <sheetName val="토공(우물통,기타)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갑"/>
      <sheetName val="중"/>
      <sheetName val="을"/>
      <sheetName val="롯데총괄표"/>
      <sheetName val="일위대가"/>
      <sheetName val="연돌일위집계"/>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1안"/>
      <sheetName val="인건비내역1"/>
      <sheetName val="시설장비"/>
      <sheetName val="집기비품"/>
      <sheetName val="장비"/>
      <sheetName val="보안예산"/>
      <sheetName val="미화예산"/>
      <sheetName val="미화예산 (2)"/>
      <sheetName val="기본사항"/>
      <sheetName val="인원계획-미화"/>
      <sheetName val="단가목록"/>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
      <sheetName val="산출내역"/>
      <sheetName val="총괄내역"/>
      <sheetName val="세부내역"/>
      <sheetName val="직 영 비"/>
      <sheetName val="원가계산"/>
      <sheetName val="원가근거"/>
      <sheetName val="일위집계"/>
      <sheetName val="일위대가"/>
      <sheetName val="단가산출"/>
      <sheetName val="노임단가"/>
      <sheetName val="이토변실(A3-LINE)"/>
      <sheetName val="DATA"/>
      <sheetName val="데이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데이타"/>
      <sheetName val="DATA"/>
    </sheetNames>
    <sheetDataSet>
      <sheetData sheetId="0"/>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설계서"/>
      <sheetName val="원가"/>
      <sheetName val="도급내역서"/>
      <sheetName val="일위대가"/>
      <sheetName val="적용단가"/>
      <sheetName val="인건비 "/>
      <sheetName val="산출집계표"/>
      <sheetName val="1.수변전간선산출"/>
      <sheetName val="2.동력간선산출"/>
      <sheetName val="3.전등산출"/>
      <sheetName val="4.전열산출"/>
      <sheetName val="5.소방산출"/>
      <sheetName val="한전외선공사비"/>
      <sheetName val="용역비내역-진짜"/>
      <sheetName val="원가data"/>
      <sheetName val="공사개요"/>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설공통공사"/>
      <sheetName val="기구조직"/>
      <sheetName val="기본입력"/>
      <sheetName val="경비2내역"/>
      <sheetName val="기준단가"/>
      <sheetName val="접대비"/>
      <sheetName val="선급금"/>
      <sheetName val="하자수수료"/>
      <sheetName val="설계조건"/>
      <sheetName val="조건"/>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을"/>
      <sheetName val="선행호기실적(터빈)"/>
      <sheetName val="TABLE"/>
      <sheetName val="금액집계"/>
      <sheetName val="차액보증"/>
      <sheetName val="공통부대비"/>
      <sheetName val="말뚝물량"/>
      <sheetName val="3BL공동구 수량"/>
      <sheetName val="예산서"/>
      <sheetName val="BSD (2)"/>
      <sheetName val="토목내역"/>
      <sheetName val="토목"/>
      <sheetName val="Y-WORK"/>
      <sheetName val="수량산출"/>
      <sheetName val="2000.05"/>
      <sheetName val="wall"/>
      <sheetName val="원형맨홀수량"/>
      <sheetName val="자료입력"/>
      <sheetName val=" 견적서"/>
      <sheetName val="CONCRETE"/>
      <sheetName val="방배동내역(리라)"/>
      <sheetName val="공종별 집계"/>
      <sheetName val="남양시작동자105노65기1.3화1.2"/>
      <sheetName val="교통대책내역"/>
      <sheetName val="내역(입찰)"/>
      <sheetName val="현금"/>
      <sheetName val="내역서"/>
      <sheetName val="관람석제출"/>
      <sheetName val="설산1.나"/>
      <sheetName val="본사S"/>
      <sheetName val="원가계산"/>
      <sheetName val="경비2내역"/>
      <sheetName val="아산의전"/>
      <sheetName val="hvac(제어동)"/>
      <sheetName val="견적서"/>
      <sheetName val="FORM-0"/>
      <sheetName val="FORM_0"/>
      <sheetName val="2.설계제원"/>
      <sheetName val="MOTOR"/>
      <sheetName val="XL4Poppy"/>
      <sheetName val="ITEM"/>
      <sheetName val="대비"/>
      <sheetName val="INPUT"/>
      <sheetName val="96수출"/>
      <sheetName val="설계명세서"/>
      <sheetName val="Proposal"/>
      <sheetName val="단위세대 개요"/>
      <sheetName val="①매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의뢰서2"/>
      <sheetName val="단가의뢰서2 (2)"/>
      <sheetName val="문서"/>
      <sheetName val="발주서"/>
      <sheetName val="발주서(C.T)"/>
      <sheetName val="발주서(조명)"/>
      <sheetName val="발주서2"/>
      <sheetName val="견적의뢰 (3)"/>
      <sheetName val="견적의뢰 (4)"/>
      <sheetName val="신사등기구"/>
      <sheetName val="신사등기구 (2)"/>
      <sheetName val="견적의뢰 (5)"/>
      <sheetName val="단가대비"/>
      <sheetName val="PIPE단가대비"/>
      <sheetName val="공사원가계산서"/>
      <sheetName val="성공회단가대비"/>
      <sheetName val="잡자재단가대비"/>
      <sheetName val="PIPE단가대비(기술)"/>
      <sheetName val="이력서"/>
      <sheetName val="설계변경내"/>
      <sheetName val="설계변경내역표"/>
      <sheetName val="연수일정표"/>
      <sheetName val="경비내역"/>
      <sheetName val="Sheet4"/>
      <sheetName val="laroux"/>
      <sheetName val="견적서(갑) (2)"/>
      <sheetName val="견적서"/>
      <sheetName val="견적서(갑)"/>
      <sheetName val="총괄표"/>
      <sheetName val="1동갑"/>
      <sheetName val="1동"/>
      <sheetName val="2동갑"/>
      <sheetName val="2동"/>
      <sheetName val="3동갑"/>
      <sheetName val="3동"/>
      <sheetName val="4동갑"/>
      <sheetName val="4동"/>
      <sheetName val="5동갑"/>
      <sheetName val="5동"/>
      <sheetName val="6동갑"/>
      <sheetName val="6동"/>
      <sheetName val="전기실(갑)"/>
      <sheetName val="전기실"/>
      <sheetName val="옥외공사(갑)"/>
      <sheetName val="옥외공사"/>
      <sheetName val="생활편의시설(갑)"/>
      <sheetName val="생활편의시설"/>
      <sheetName val="주차장(갑)"/>
      <sheetName val="주차장"/>
      <sheetName val="관리동(갑)"/>
      <sheetName val="관리동"/>
      <sheetName val="2F 회의실견적(5_14 일대)"/>
      <sheetName val="정부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WORK"/>
      <sheetName val="오산갈곳"/>
      <sheetName val="A-4"/>
      <sheetName val="ITEM"/>
      <sheetName val="연수동"/>
      <sheetName val="ABUT수량-A1"/>
      <sheetName val="c_balju"/>
      <sheetName val="99-04-19-서울대관련(수정중)"/>
      <sheetName val="ilch"/>
      <sheetName val="P.M 별"/>
      <sheetName val="1월"/>
      <sheetName val="VXXXXXXX"/>
      <sheetName val="을"/>
      <sheetName val="Y-WORK"/>
      <sheetName val="토공사"/>
      <sheetName val="Sheet4"/>
      <sheetName val="산업개발안내서"/>
      <sheetName val="단가"/>
      <sheetName val="시설물일위"/>
      <sheetName val="TEL"/>
      <sheetName val="내역서(총)"/>
      <sheetName val="BQ"/>
      <sheetName val="Sheet1"/>
      <sheetName val="영업2"/>
      <sheetName val="전기일위대가"/>
      <sheetName val="투찰"/>
      <sheetName val="Sheet5"/>
      <sheetName val="BSD (2)"/>
      <sheetName val="장비당단가 (1)"/>
      <sheetName val="부대내역"/>
      <sheetName val="경비2내역"/>
      <sheetName val="전기공사"/>
      <sheetName val="TYPE-A"/>
      <sheetName val="단면(RW1)"/>
      <sheetName val="3련 BOX"/>
      <sheetName val="건축내역"/>
      <sheetName val="도급"/>
      <sheetName val="공통가설공사"/>
      <sheetName val="20관리비율"/>
      <sheetName val="토목내역"/>
      <sheetName val="공통부대비"/>
      <sheetName val="집계표"/>
      <sheetName val="설산1.나"/>
      <sheetName val="본사S"/>
      <sheetName val="BSD _2_"/>
      <sheetName val="기별(종합)"/>
      <sheetName val="맨홀수량집계"/>
      <sheetName val="DATA(BAC)"/>
      <sheetName val="세부내역"/>
      <sheetName val="TOTAL"/>
      <sheetName val="차액보증"/>
      <sheetName val="내역서"/>
      <sheetName val="내역1"/>
      <sheetName val="3BL공동구 수량"/>
      <sheetName val="EUPDAT2"/>
      <sheetName val="장비집계"/>
      <sheetName val="INST_DCI"/>
      <sheetName val="HVAC_DCI"/>
      <sheetName val="PIPE_DCI"/>
      <sheetName val="PRO_DCI"/>
      <sheetName val="SLAB"/>
      <sheetName val="건축원가계산서"/>
      <sheetName val="입찰안"/>
      <sheetName val="일위대가표(DEEP)"/>
      <sheetName val="토&amp;흙"/>
      <sheetName val="산거각호표"/>
      <sheetName val="물량산출근거"/>
      <sheetName val="CONCRETE"/>
      <sheetName val="일반공사"/>
      <sheetName val="보합"/>
      <sheetName val="聒CD-STRAND PILE 압입및굴착"/>
      <sheetName val="L형옹벽(key)"/>
      <sheetName val="2F 회의실견적(5_14 일대)"/>
      <sheetName val="교각1"/>
      <sheetName val="원형맨홀수량"/>
      <sheetName val="갑지(추정)"/>
      <sheetName val="ELECTRIC"/>
      <sheetName val="CTEMCOST"/>
      <sheetName val="SCHEDULE"/>
      <sheetName val="D-3503"/>
      <sheetName val="Site Expenses"/>
      <sheetName val="실행내역"/>
      <sheetName val="DATA1"/>
      <sheetName val="을지"/>
      <sheetName val="96수출"/>
      <sheetName val="가시설수량"/>
      <sheetName val="단위수량"/>
      <sheetName val="일위대가목차"/>
      <sheetName val="대비"/>
      <sheetName val="청산공사"/>
      <sheetName val="기계내역"/>
      <sheetName val="계산근거"/>
      <sheetName val="인건비"/>
      <sheetName val="TABLE"/>
      <sheetName val="Testing"/>
      <sheetName val="일위대가목록(1)"/>
      <sheetName val="단가대비표(1)"/>
      <sheetName val="공사원가계산서"/>
      <sheetName val="감가상각"/>
      <sheetName val="INSTR"/>
      <sheetName val="Base_Data"/>
      <sheetName val="설계조건"/>
      <sheetName val="안정계산"/>
      <sheetName val="단면검토"/>
      <sheetName val="Dae_Jiju"/>
      <sheetName val="Sikje_ingun"/>
      <sheetName val="TREE_D"/>
      <sheetName val="일위대가목록"/>
      <sheetName val="PUMP"/>
      <sheetName val="gyun"/>
      <sheetName val="Customer Databas"/>
      <sheetName val="공사비 내역 (가)"/>
      <sheetName val="MOTOR"/>
      <sheetName val="J直材4"/>
      <sheetName val=" "/>
      <sheetName val="BQ-Offsite"/>
      <sheetName val="Cover"/>
      <sheetName val="물량표"/>
      <sheetName val="방배동내역(리라)"/>
      <sheetName val="INPUT"/>
      <sheetName val="FAB별"/>
      <sheetName val="IMP(MAIN)"/>
      <sheetName val="IMP (REACTOR)"/>
      <sheetName val="단면가정"/>
      <sheetName val="일위대가"/>
      <sheetName val="공사비산출내역"/>
      <sheetName val="가시설단위수량"/>
      <sheetName val=" 견적서"/>
      <sheetName val="투자효율분석"/>
      <sheetName val="설계명세서"/>
      <sheetName val="list price"/>
      <sheetName val="원가"/>
      <sheetName val="DATA_BAC_"/>
      <sheetName val="내역서 "/>
      <sheetName val="단위중량"/>
      <sheetName val="수량산출"/>
      <sheetName val="SE-611"/>
      <sheetName val="수량산출서"/>
      <sheetName val="조경"/>
      <sheetName val="배수관공"/>
      <sheetName val="wblff(before omi pc&amp;stump)"/>
      <sheetName val="밸브설치"/>
      <sheetName val="Proposal"/>
      <sheetName val="단가대비표"/>
      <sheetName val="노원열병합  건축공사기성내역서"/>
      <sheetName val="Macro1"/>
      <sheetName val="I.설계조건"/>
      <sheetName val="1.설계기준"/>
      <sheetName val="금액"/>
      <sheetName val="내역"/>
      <sheetName val="Y_WORK"/>
      <sheetName val="dg"/>
      <sheetName val="unit"/>
      <sheetName val="우각부보강"/>
      <sheetName val="중기사용료"/>
      <sheetName val="단가표 "/>
      <sheetName val="전신환매도율"/>
      <sheetName val="양식"/>
      <sheetName val="단중표"/>
      <sheetName val="BQLIST"/>
      <sheetName val="TABLE2-1 ISBL-(SlTE PREP)"/>
      <sheetName val="TABLE2.1 ISBL (Soil Invest)"/>
      <sheetName val="TABLE2-2 OSBL(GENERAL-CIVIL)"/>
      <sheetName val="Projekt4"/>
      <sheetName val="금액집계"/>
      <sheetName val="1"/>
      <sheetName val="식재품셈"/>
      <sheetName val="영동(D)"/>
      <sheetName val="7내역"/>
      <sheetName val="Indirect Cost"/>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환률"/>
      <sheetName val="FRT_O"/>
      <sheetName val="FAB_I"/>
      <sheetName val="원가계산서"/>
      <sheetName val="실행"/>
      <sheetName val="현장"/>
      <sheetName val="7.5.2 BOQ Summary "/>
      <sheetName val="P_M_별"/>
      <sheetName val="3련_BOX"/>
      <sheetName val="CALCULATION"/>
      <sheetName val="DESIGN_CRETERIA"/>
      <sheetName val="날개벽"/>
      <sheetName val="단가표"/>
      <sheetName val="남양시작동자105노65기1.3화1.2"/>
      <sheetName val="HRSG SMALL07220"/>
      <sheetName val="Harga material "/>
      <sheetName val="IPL_SCHEDULE"/>
      <sheetName val="DATA"/>
      <sheetName val="말뚝물량"/>
      <sheetName val="연습"/>
      <sheetName val="차량구입"/>
      <sheetName val="별표 "/>
      <sheetName val="분류기준"/>
      <sheetName val="현황산출서"/>
      <sheetName val="sum1 (2)"/>
      <sheetName val="(C)원내역"/>
      <sheetName val="총괄표"/>
      <sheetName val="공통가설"/>
      <sheetName val="가시설(TYPE-A)"/>
      <sheetName val="1-1평균터파기고(1)"/>
      <sheetName val="GRDBS"/>
      <sheetName val="옹벽"/>
      <sheetName val="토공계산서(부체도로)"/>
      <sheetName val="설계서"/>
      <sheetName val="토목"/>
      <sheetName val="플랜트 설치"/>
      <sheetName val="DOGI"/>
      <sheetName val="비교표"/>
      <sheetName val="kimre scrubber"/>
      <sheetName val="관람석제출"/>
      <sheetName val="wall"/>
      <sheetName val="단가대비"/>
      <sheetName val="소비자가"/>
      <sheetName val="1을"/>
      <sheetName val="터파기및재료"/>
      <sheetName val="품셈TABLE"/>
      <sheetName val="환율"/>
      <sheetName val="공사비PK5월"/>
      <sheetName val="BD集計用"/>
      <sheetName val="06_BATCH "/>
      <sheetName val="DATE"/>
      <sheetName val="개요"/>
      <sheetName val="General Data"/>
      <sheetName val="AH-1 "/>
      <sheetName val="06-BATCH "/>
      <sheetName val="RING WALL"/>
      <sheetName val="cable"/>
      <sheetName val="대치판정"/>
      <sheetName val="신규단가내역"/>
      <sheetName val="EACT10"/>
      <sheetName val="도급양식"/>
      <sheetName val="3F"/>
      <sheetName val="예산서"/>
      <sheetName val="국별인원"/>
      <sheetName val="직노"/>
      <sheetName val="일반맨홀수량집계"/>
      <sheetName val="FACTOR"/>
      <sheetName val="Sheet13"/>
      <sheetName val="발전기"/>
      <sheetName val="#REF"/>
      <sheetName val="Sheet14"/>
      <sheetName val="공사개요"/>
      <sheetName val="N賃率-職"/>
      <sheetName val="BID"/>
      <sheetName val="부대대비"/>
      <sheetName val="냉연집계"/>
      <sheetName val="신우"/>
      <sheetName val="가공비"/>
      <sheetName val="변화치수"/>
      <sheetName val="CODE"/>
      <sheetName val="2000년1차"/>
      <sheetName val="시멘트"/>
      <sheetName val="자재단가비교표"/>
      <sheetName val="01"/>
      <sheetName val="오억미만"/>
      <sheetName val="SRC-B3U2"/>
      <sheetName val="방송노임"/>
      <sheetName val="날개벽(좌,우=45도,75도)"/>
      <sheetName val="설계명세서(선로)"/>
      <sheetName val="full (2)"/>
      <sheetName val="I一般比"/>
      <sheetName val="MAT"/>
      <sheetName val="2075-Q011"/>
      <sheetName val="부하(성남)"/>
      <sheetName val="업무처리전"/>
      <sheetName val="TT35"/>
      <sheetName val="TTTram"/>
      <sheetName val="SL dau tien"/>
      <sheetName val="RAHMEN"/>
      <sheetName val="b_balju_cho"/>
      <sheetName val="총내역서"/>
      <sheetName val="본장"/>
      <sheetName val="입찰견적보고서"/>
      <sheetName val="SG"/>
      <sheetName val="공사입력"/>
      <sheetName val="KP1590_E"/>
      <sheetName val="말뚝지지력산정"/>
      <sheetName val="예산"/>
      <sheetName val="공문"/>
      <sheetName val="자료(통합)"/>
      <sheetName val="대상공사(조달청)"/>
      <sheetName val="단가비교표"/>
      <sheetName val="DRAIN DRUM PIT D-301"/>
      <sheetName val="주경기-오배수"/>
      <sheetName val="교각계산"/>
      <sheetName val="표지판현황"/>
      <sheetName val="부재력정리"/>
      <sheetName val="수선비분석"/>
      <sheetName val="2F_회의실견적(5_14_일대)"/>
      <sheetName val="설계서을"/>
      <sheetName val="전체"/>
      <sheetName val="6월실적"/>
      <sheetName val="손익분석"/>
      <sheetName val="견적집계표"/>
      <sheetName val="지급자재"/>
      <sheetName val="전체실적"/>
      <sheetName val="Requirement(Work Crew)"/>
      <sheetName val="단가사정"/>
      <sheetName val="woo(mac)"/>
      <sheetName val="코드"/>
      <sheetName val="보차도경계석"/>
      <sheetName val="시설물기초"/>
      <sheetName val="1호맨홀가감수량"/>
      <sheetName val="1호맨홀수량산출"/>
      <sheetName val="간선계산"/>
      <sheetName val="인강기성"/>
      <sheetName val="1F"/>
      <sheetName val="Studio"/>
      <sheetName val="Bdown_ISBL"/>
      <sheetName val="ISBL (검증)"/>
      <sheetName val="TABLE2-2 OSBL-(SITE PREP)"/>
      <sheetName val="CONTENTS"/>
      <sheetName val="BM"/>
      <sheetName val="사업계획"/>
      <sheetName val="가도공"/>
      <sheetName val="화산경계"/>
      <sheetName val="통신집계표1"/>
      <sheetName val="산출근거"/>
      <sheetName val="plan&amp;section of foundation"/>
      <sheetName val="COPING"/>
      <sheetName val="Site_Expenses"/>
      <sheetName val="Customer_Databas"/>
      <sheetName val="공사비_내역_(가)"/>
      <sheetName val="3BL공동구_수량"/>
      <sheetName val="聒CD-STRAND_PILE_압입및굴착"/>
      <sheetName val="BSD__2_"/>
      <sheetName val="설산1_나"/>
      <sheetName val="IMP_(REACTOR)"/>
      <sheetName val="갑지_추정_"/>
      <sheetName val="UR2-Calculation"/>
      <sheetName val="효성CB 1P기초"/>
      <sheetName val="CAPVC"/>
      <sheetName val="소방"/>
      <sheetName val="직접인건비"/>
      <sheetName val="BID9697"/>
      <sheetName val="교통시설 표지판"/>
      <sheetName val="단가디비"/>
      <sheetName val="전사계"/>
      <sheetName val="물량표S"/>
      <sheetName val="계수시트"/>
      <sheetName val="C &amp; G RHS"/>
      <sheetName val="PumpSpec"/>
      <sheetName val="기초공"/>
      <sheetName val="기둥(원형)"/>
      <sheetName val="개산공사비"/>
      <sheetName val="SALES&amp;COGS"/>
      <sheetName val="8월현금흐름표"/>
      <sheetName val="ISBL"/>
      <sheetName val="OSBL"/>
      <sheetName val="Sheet1 (2)"/>
      <sheetName val="FRP내역서"/>
      <sheetName val="첨부파일"/>
      <sheetName val="단면치수"/>
      <sheetName val="토사(PE)"/>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TABLE2-1 ISBL(GENEAL-CIVIL)"/>
      <sheetName val="준검 내역서"/>
      <sheetName val="UOP 508 PG 5-12"/>
      <sheetName val="Constant"/>
      <sheetName val="XL4Poppy"/>
      <sheetName val="DS"/>
      <sheetName val="CAL"/>
      <sheetName val="정렬"/>
      <sheetName val="경비"/>
      <sheetName val="적용기준"/>
      <sheetName val="hvac(제어동)"/>
      <sheetName val="일위대가-1"/>
      <sheetName val="목록"/>
      <sheetName val="중기"/>
      <sheetName val="Change rate"/>
      <sheetName val="검색"/>
      <sheetName val="BOM-Form A.1.III"/>
      <sheetName val="자재집계표"/>
      <sheetName val="단가조사표"/>
      <sheetName val="SORCE1"/>
      <sheetName val="TTL"/>
      <sheetName val="1-1"/>
      <sheetName val="데이타"/>
      <sheetName val="조도계산서 (도서)"/>
      <sheetName val="기성집계"/>
      <sheetName val="Inputs"/>
      <sheetName val="Timing&amp;Esc"/>
      <sheetName val="물가자료"/>
      <sheetName val="I-O(번호별)"/>
      <sheetName val="NSMA-status"/>
      <sheetName val="일위대가표"/>
      <sheetName val="설계산출기초"/>
      <sheetName val="을부담운반비"/>
      <sheetName val="운반비산출"/>
      <sheetName val="설계산출표지"/>
      <sheetName val="도급예산내역서총괄표"/>
      <sheetName val="조명시설"/>
      <sheetName val="을 2"/>
      <sheetName val="산출내역서집계표"/>
      <sheetName val="보도경계블럭"/>
      <sheetName val="식재인부"/>
      <sheetName val="적용환율"/>
      <sheetName val="FANDBS"/>
      <sheetName val="GRDATA"/>
      <sheetName val="SHAFTDBSE"/>
      <sheetName val="공사비내역서"/>
      <sheetName val="연결임시"/>
      <sheetName val="MATRLDATA"/>
      <sheetName val="4 LINE"/>
      <sheetName val="7 th"/>
      <sheetName val="CP-E2 (품셈표)"/>
      <sheetName val="노임단가"/>
      <sheetName val="프랜트면허"/>
      <sheetName val="2.내역서"/>
      <sheetName val="효율계획(당월)"/>
      <sheetName val="인건-측정"/>
      <sheetName val="여과지동"/>
      <sheetName val="기초자료"/>
      <sheetName val="송라터널총괄"/>
      <sheetName val="일반수량집계"/>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전압강하계산"/>
      <sheetName val="Mp-team 1"/>
      <sheetName val="DS-최종"/>
      <sheetName val="수량산출기초(케블등)"/>
      <sheetName val="재집"/>
      <sheetName val="직재"/>
      <sheetName val="BLOCK(1)"/>
      <sheetName val="단면 (2)"/>
      <sheetName val="자재"/>
      <sheetName val="갑지"/>
      <sheetName val="direct"/>
      <sheetName val="wage"/>
      <sheetName val="6동"/>
      <sheetName val="설 계"/>
      <sheetName val="PROCURE"/>
      <sheetName val="특수선일위대가"/>
      <sheetName val="OCT.FDN"/>
      <sheetName val="원가계산"/>
      <sheetName val="현금"/>
      <sheetName val="인부신상자료"/>
      <sheetName val="설변물량"/>
      <sheetName val="APT내역"/>
      <sheetName val="재무가정"/>
      <sheetName val="1.우편집중내역서"/>
      <sheetName val="재료집계"/>
      <sheetName val="자판실행"/>
      <sheetName val="부대"/>
      <sheetName val="산출금액내역"/>
      <sheetName val="2002상반기노임기준"/>
      <sheetName val="자재단가"/>
      <sheetName val="깨기"/>
      <sheetName val="통합"/>
      <sheetName val=""/>
      <sheetName val="건축내역서"/>
      <sheetName val="90.03실행 "/>
      <sheetName val="Recording,Phone,Headset,PC"/>
      <sheetName val="기계설비"/>
      <sheetName val="COVERSHEET PAGE"/>
      <sheetName val="WAGE RATE BACK-UP DATA"/>
      <sheetName val="eq_data"/>
      <sheetName val="PipWT"/>
      <sheetName val="품셈표"/>
      <sheetName val="TABLE2-1 ISBL(HDEC단가)"/>
      <sheetName val="TABLE2-2 OSBL(HDEC단가)"/>
      <sheetName val="토공(완충)"/>
      <sheetName val="예산M12A"/>
      <sheetName val="ETC"/>
      <sheetName val="유화"/>
      <sheetName val="DESIGN CRITERIA"/>
      <sheetName val="단가산출서"/>
      <sheetName val="단가산출서 (2)"/>
      <sheetName val="기준자료"/>
      <sheetName val="실행품의서"/>
      <sheetName val="11.자재단가"/>
      <sheetName val="발신정보"/>
      <sheetName val="TEST1"/>
      <sheetName val="시중노임DATA"/>
      <sheetName val="월선수금"/>
      <sheetName val="1.설계조건"/>
      <sheetName val="퇴비산출근거"/>
      <sheetName val="6호기"/>
      <sheetName val="교통표지"/>
      <sheetName val="유림콘도"/>
      <sheetName val="일위_파일"/>
      <sheetName val="공사비예산서(토목분)"/>
      <sheetName val="난방열교"/>
      <sheetName val="급탕열교"/>
      <sheetName val="음료실행"/>
      <sheetName val="배명(단가)"/>
      <sheetName val="분석"/>
      <sheetName val="ACCESS FLOOR"/>
      <sheetName val="토목주소"/>
      <sheetName val="갑지1"/>
      <sheetName val="견적을지"/>
      <sheetName val="EJ"/>
      <sheetName val="예산명세서"/>
      <sheetName val="원하대비"/>
      <sheetName val="원도급"/>
      <sheetName val="자료입력"/>
      <sheetName val="하도급"/>
      <sheetName val="HWSET"/>
      <sheetName val="b_gunmul"/>
      <sheetName val="기자재비"/>
      <sheetName val="견적내용입력"/>
      <sheetName val="견적서세부내용"/>
      <sheetName val="건축(충일분)"/>
      <sheetName val="S0"/>
      <sheetName val="Earthwork"/>
      <sheetName val="CAB_OD"/>
      <sheetName val="archi(본사)"/>
      <sheetName val="FCU (2)"/>
      <sheetName val="예방접종계획"/>
      <sheetName val="근태계획서"/>
      <sheetName val="공주-교대(A1)"/>
      <sheetName val="계약서"/>
      <sheetName val="견"/>
      <sheetName val="danga"/>
      <sheetName val="업무"/>
      <sheetName val="하중계산"/>
      <sheetName val="케이블및전선관규격표"/>
      <sheetName val="표지"/>
      <sheetName val="001"/>
      <sheetName val="사용자정의"/>
      <sheetName val="제품표준규격"/>
      <sheetName val="Front"/>
      <sheetName val="현장관리비"/>
      <sheetName val="강관 및 부속"/>
      <sheetName val="h-013211-2"/>
      <sheetName val="견적의뢰"/>
      <sheetName val="CAT_5"/>
      <sheetName val="예산내역서"/>
      <sheetName val="설계예산서"/>
      <sheetName val="총계"/>
      <sheetName val="토공"/>
      <sheetName val="Sheet3"/>
      <sheetName val="March"/>
      <sheetName val="type-F"/>
      <sheetName val="비대칭계수"/>
      <sheetName val="전동기 SPEC"/>
      <sheetName val="4안전율"/>
      <sheetName val="기안"/>
      <sheetName val="기계"/>
      <sheetName val="1995년 섹터별 매출"/>
      <sheetName val="견적대비 견적서"/>
      <sheetName val="간접"/>
      <sheetName val="주방"/>
      <sheetName val="Baby일위대가"/>
      <sheetName val="실행철강하도"/>
      <sheetName val="2-3.V.D일위"/>
      <sheetName val="단가조사"/>
      <sheetName val="1.물가시세표"/>
      <sheetName val="12.부대공"/>
      <sheetName val="5.노임단가"/>
      <sheetName val="4.중기단가산출"/>
      <sheetName val="6.단가목록"/>
      <sheetName val="8.배수공"/>
      <sheetName val="인건비 "/>
      <sheetName val="과천MAIN"/>
      <sheetName val="NAI"/>
      <sheetName val="일반맨홀수량집계(A-7 LINE)"/>
      <sheetName val="도급내역서"/>
      <sheetName val="목동세대 산출근거"/>
      <sheetName val="덕전리"/>
      <sheetName val="동해title"/>
      <sheetName val="시행예산"/>
      <sheetName val="세부내역서(전기)"/>
      <sheetName val="Assumptions"/>
      <sheetName val="CJE"/>
      <sheetName val="가설공사비"/>
      <sheetName val="도로구조공사비"/>
      <sheetName val="도로토공공사비"/>
      <sheetName val="여수토공사비"/>
      <sheetName val="종합"/>
      <sheetName val="경산"/>
      <sheetName val="재1"/>
      <sheetName val="수량집계"/>
      <sheetName val="견적서"/>
      <sheetName val="순환펌프"/>
      <sheetName val="저수조"/>
      <sheetName val="급,배기팬"/>
      <sheetName val="급탕순환펌프"/>
      <sheetName val="전기"/>
      <sheetName val="단"/>
      <sheetName val="수입"/>
      <sheetName val="채권(하반기)"/>
      <sheetName val="SUMMARY(S)"/>
      <sheetName val="CAUDIT"/>
      <sheetName val="Data Vol"/>
      <sheetName val="설직재-1"/>
      <sheetName val="토공(우물통,기타) "/>
      <sheetName val="cost"/>
      <sheetName val="견적대비표"/>
      <sheetName val="수량산출서 갑지"/>
      <sheetName val="수문보고"/>
      <sheetName val="내부부하"/>
      <sheetName val="경비산출"/>
      <sheetName val="Grid &amp; A.M"/>
      <sheetName val="8"/>
      <sheetName val="10"/>
      <sheetName val="12"/>
      <sheetName val="9"/>
      <sheetName val="11"/>
      <sheetName val="인사자료총집계"/>
      <sheetName val="금융비용"/>
      <sheetName val="건축집계표"/>
      <sheetName val="NPV"/>
      <sheetName val="inter"/>
      <sheetName val="1. Design Change"/>
      <sheetName val="일반설비내역서"/>
      <sheetName val="Basic"/>
      <sheetName val="본지점중"/>
      <sheetName val="품목"/>
      <sheetName val="현장코드"/>
      <sheetName val="해외코드"/>
      <sheetName val="JUCK"/>
      <sheetName val="단가비교"/>
      <sheetName val="Sheet2"/>
      <sheetName val="현장관리비내역서"/>
      <sheetName val="금액내역서"/>
      <sheetName val="RCD-ST_x0015__x0000__x000a__x0000__x0014__x0000__x000e__x0000__x0012__x0000__x0015__x0000__x0004__x0000__x0004__x0000_"/>
      <sheetName val="_x0000__x0004__x0000__x0004_"/>
      <sheetName val="건축2"/>
      <sheetName val="A"/>
      <sheetName val="BOQ건축"/>
      <sheetName val="최초침전지집계표"/>
      <sheetName val="단가산출집계"/>
      <sheetName val="in"/>
      <sheetName val="DR(SUM)"/>
      <sheetName val="TL(SUM)"/>
      <sheetName val="2000.05"/>
      <sheetName val="프랜ㆨӫ"/>
      <sheetName val="협조전"/>
      <sheetName val="회사99"/>
      <sheetName val="전 기"/>
      <sheetName val="단계별내역 (2)"/>
      <sheetName val="일위"/>
      <sheetName val="노무비"/>
      <sheetName val="부대공집계표"/>
      <sheetName val="SS"/>
      <sheetName val="시험연구비상각"/>
      <sheetName val="현황"/>
      <sheetName val="CRUDE RE-bar"/>
      <sheetName val="물량"/>
      <sheetName val="전선 및 전선관"/>
      <sheetName val="작업내역"/>
      <sheetName val="1단계"/>
      <sheetName val="2.대외공문"/>
      <sheetName val="RFP002"/>
      <sheetName val="건내용"/>
      <sheetName val="산근"/>
      <sheetName val="시화점실행"/>
      <sheetName val="AP1"/>
      <sheetName val="참조"/>
      <sheetName val="Lookup tables"/>
      <sheetName val="철거수량(전송)"/>
      <sheetName val="CT "/>
      <sheetName val="방식총괄"/>
      <sheetName val="가설공사내역"/>
      <sheetName val="401"/>
      <sheetName val="D040416"/>
      <sheetName val="half slab-1"/>
      <sheetName val="Sheet6"/>
      <sheetName val="산출근거목록"/>
      <sheetName val="일대목록"/>
      <sheetName val="간접총괄"/>
      <sheetName val="Cash2"/>
      <sheetName val="Z"/>
      <sheetName val="LIST OF OFFICE EQUI"/>
      <sheetName val="입력DATA"/>
      <sheetName val="바닥판"/>
      <sheetName val="주빔의 설계"/>
      <sheetName val="견적내역서"/>
      <sheetName val="소업1교"/>
      <sheetName val="공사비집계"/>
      <sheetName val="보도씀鈖ԯ_x0000_"/>
      <sheetName val="RCD-STRAND_PILE_압입및굴착5"/>
      <sheetName val="______★개인별현황표(김종우기사)5"/>
      <sheetName val="______주소록5"/>
      <sheetName val="______★골조분석표(서태용대리)5"/>
      <sheetName val="______골조부재별비율5"/>
      <sheetName val="____(주)경원건축공사비분석표5"/>
      <sheetName val="____(주)경원건축공사비분석표(공)5"/>
      <sheetName val="BSD_(2)1"/>
      <sheetName val="P_M_별1"/>
      <sheetName val="장비당단가_(1)1"/>
      <sheetName val="3련_BOX1"/>
      <sheetName val="Site_Expenses1"/>
      <sheetName val="3BL공동구_수량1"/>
      <sheetName val="聒CD-STRAND_PILE_압입및굴착1"/>
      <sheetName val="2F_회의실견적(5_14_일대)1"/>
      <sheetName val="BSD__2_1"/>
      <sheetName val="설산1_나1"/>
      <sheetName val="list_price"/>
      <sheetName val="내역서_"/>
      <sheetName val="Customer_Databas1"/>
      <sheetName val="공사비_내역_(가)1"/>
      <sheetName val="wblff(before_omi_pc&amp;stump)"/>
      <sheetName val="_"/>
      <sheetName val="IMP_(REACTOR)1"/>
      <sheetName val="_견적서"/>
      <sheetName val="HRSG_SMALL07220"/>
      <sheetName val="Indirect_Cost"/>
      <sheetName val="노원열병합__건축공사기성내역서"/>
      <sheetName val="별표_"/>
      <sheetName val="I_설계조건"/>
      <sheetName val="1_설계기준"/>
      <sheetName val="플랜트_설치"/>
      <sheetName val="단가표_"/>
      <sheetName val="06-BATCH_"/>
      <sheetName val="남양시작동자105노65기1_3화1_2"/>
      <sheetName val="Harga_material_"/>
      <sheetName val="TABLE2-1_ISBL-(SlTE_PREP)"/>
      <sheetName val="TABLE2_1_ISBL_(Soil_Invest)"/>
      <sheetName val="TABLE2-2_OSBL(GENERAL-CIVIL)"/>
      <sheetName val="7_5_2_BOQ_Summary_"/>
      <sheetName val="kimre_scrubber"/>
      <sheetName val="sum1_(2)"/>
      <sheetName val="AH-1_"/>
      <sheetName val="BOM-Form_A_1_III"/>
      <sheetName val="General_Data"/>
      <sheetName val="RING_WALL"/>
      <sheetName val="full_(2)"/>
      <sheetName val="06_BATCH_"/>
      <sheetName val="DRAIN_DRUM_PIT_D-301"/>
      <sheetName val="plan&amp;section_of_foundation"/>
      <sheetName val="TABLE2-1_ISBL(GENEAL-CIVIL)"/>
      <sheetName val="TABLE2-2_OSBL-(SITE_PREP)"/>
      <sheetName val="ISBL_(검증)"/>
      <sheetName val="교통시설_표지판"/>
      <sheetName val="SL_dau_tien"/>
      <sheetName val="Sheet1_(2)"/>
      <sheetName val="효성CB_1P기초"/>
      <sheetName val="C_&amp;_G_RHS"/>
      <sheetName val="INDIRECT_MOBILIZATION_PLAN"/>
      <sheetName val="MANPOWER_MOBILIZATION"/>
      <sheetName val="LABOR_MOBILIZATION_PLAN"/>
      <sheetName val="STAFF_MOBILIZATION_PLAN"/>
      <sheetName val="LIST_OF_OFFICE_EQUIPMENT"/>
      <sheetName val="PERSONNEL_SETUP"/>
      <sheetName val="KOREAN_STAFF_SALARY_-_SITE"/>
      <sheetName val="TEMPORARY_FACILITIES"/>
      <sheetName val="WATER_SUPPLY"/>
      <sheetName val="준검_내역서"/>
      <sheetName val="UOP_508_PG_5-12"/>
      <sheetName val="Requirement(Work_Crew)"/>
      <sheetName val="Mp-team_1"/>
      <sheetName val="수량산출서_갑지"/>
      <sheetName val="1_설계조건"/>
      <sheetName val="90_03실행_"/>
      <sheetName val="2_내역서"/>
      <sheetName val="설_계"/>
      <sheetName val="강관_및_부속"/>
      <sheetName val="1_우편집중내역서"/>
      <sheetName val="4_LINE"/>
      <sheetName val="7_th"/>
      <sheetName val="CP-E2_(품셈표)"/>
      <sheetName val="ACCESS_FLOOR"/>
      <sheetName val="Change_rate"/>
      <sheetName val="11_자재단가"/>
      <sheetName val="을_2"/>
      <sheetName val="FCU_(2)"/>
      <sheetName val="조도계산서_(도서)"/>
      <sheetName val="단가산출서_(2)"/>
      <sheetName val="목동세대_산출근거"/>
      <sheetName val="골재산출"/>
      <sheetName val="EXPENSE"/>
      <sheetName val="원본"/>
      <sheetName val="주공 갑지"/>
      <sheetName val="사급자재"/>
      <sheetName val="산재 안전"/>
      <sheetName val="노무비 경비"/>
      <sheetName val="H-PILE수량집계"/>
      <sheetName val="진주방향"/>
      <sheetName val="제경집계"/>
      <sheetName val="청제공기계일위대가"/>
      <sheetName val="NOMUBI"/>
      <sheetName val="sw1"/>
      <sheetName val="품의서"/>
      <sheetName val="cctv"/>
      <sheetName val="조명투자및환수계획"/>
      <sheetName val="제조중간결과"/>
      <sheetName val="최초침-_x0000_ü_x0000_"/>
      <sheetName val="한일양산"/>
      <sheetName val="NSMA-sက_x0000_諱ԃ"/>
      <sheetName val="IMPEADENCE MAP 취수장"/>
      <sheetName val="잡비"/>
      <sheetName val="잡비계산서(총체2)"/>
      <sheetName val="보할최종(준공)only"/>
      <sheetName val="NSMA-s〯â_x0000__x0000__x0000_"/>
      <sheetName val="가정단면"/>
      <sheetName val="예산M2"/>
      <sheetName val="지표"/>
      <sheetName val="소요자재"/>
      <sheetName val="정산내역서"/>
      <sheetName val="건축외주"/>
      <sheetName val="자  재"/>
      <sheetName val="공사비명세서"/>
      <sheetName val="Sheet1(X)"/>
      <sheetName val="PAC"/>
      <sheetName val="PROJECT BRIEF(EX.NEW)"/>
      <sheetName val="DIAPHRAGM"/>
      <sheetName val="fitting"/>
      <sheetName val="MAIN"/>
      <sheetName val="PRO_A"/>
      <sheetName val="PRO"/>
      <sheetName val="system &amp; LOOK_UP_FUNC"/>
      <sheetName val="Annex 3_Price Table_Piping Shop"/>
      <sheetName val="흄관기초"/>
      <sheetName val="Sheet3 (2)"/>
      <sheetName val="2.설계제원"/>
      <sheetName val="외자배분"/>
      <sheetName val="외자내역"/>
      <sheetName val="토공 갑지"/>
      <sheetName val="장비명"/>
      <sheetName val="입찰보고"/>
      <sheetName val="PRICE-COMP"/>
      <sheetName val="GREEN"/>
      <sheetName val="Hawiyah"/>
      <sheetName val="Hawiyah_하청"/>
      <sheetName val="HDEC_1027"/>
      <sheetName val="Juaymah"/>
      <sheetName val="SIPC"/>
      <sheetName val="장비당단가_(1)2"/>
      <sheetName val="BSD_(2)2"/>
      <sheetName val="TABLE2-1_ISBL-(SlTE_PREP)1"/>
      <sheetName val="TABLE2_1_ISBL_(Soil_Invest)1"/>
      <sheetName val="TABLE2-2_OSBL(GENERAL-CIVIL)1"/>
      <sheetName val="7_5_2_BOQ_Summary_1"/>
      <sheetName val="PRICE COMP"/>
      <sheetName val="1.우편집중내_x0004__x0004_"/>
      <sheetName val="ЀԀȀȀЀᨀ"/>
      <sheetName val="단위별 일위대가표"/>
      <sheetName val="몰탈재료산출"/>
      <sheetName val="Tender Summary"/>
      <sheetName val="4)유동표"/>
      <sheetName val="C-노임단가"/>
      <sheetName val="별표총괄"/>
      <sheetName val="______골조부_x0012__x0015__x0008__x0006__x0004_"/>
      <sheetName val="Ѐ_x0000__x0000__x0000_"/>
      <sheetName val="3희질산"/>
      <sheetName val="OCM"/>
      <sheetName val="REINF."/>
      <sheetName val="LOADS"/>
      <sheetName val="SKETCH"/>
      <sheetName val="CHECK1"/>
      <sheetName val="cross beam"/>
      <sheetName val="SUM (INQNO."/>
      <sheetName val="일반부표"/>
      <sheetName val="FAND厰&amp;"/>
      <sheetName val="FAND咀,"/>
      <sheetName val="경비_원본"/>
      <sheetName val="노임"/>
      <sheetName val="FAND唨6"/>
      <sheetName val="FAND_x0010__x0000_"/>
      <sheetName val="납부서"/>
      <sheetName val="97생산제품"/>
      <sheetName val="변경총괄지(1)"/>
      <sheetName val="LAND_HOYU"/>
      <sheetName val="LAND_YUKO"/>
      <sheetName val="가동비율"/>
      <sheetName val="기타 정보통신공사"/>
      <sheetName val="TABLE2-2 OSBL(total)"/>
      <sheetName val="1.관로"/>
      <sheetName val="주관사업"/>
      <sheetName val="대비표"/>
      <sheetName val="입찰품의"/>
      <sheetName val="적격점수(대DK)"/>
      <sheetName val="기본DATA"/>
      <sheetName val="총중목"/>
      <sheetName val="b_balju (2)"/>
      <sheetName val="출력표"/>
      <sheetName val="지수"/>
      <sheetName val="경제성분석"/>
      <sheetName val="NSMA-s㠨⑎蠀ᔁ"/>
      <sheetName val="NSMA-s㠨⪘ကᔁ"/>
      <sheetName val="원가입력"/>
      <sheetName val="품셈"/>
      <sheetName val="바.한일양산"/>
      <sheetName val="CPM챠트 "/>
      <sheetName val="조작대(1연)"/>
      <sheetName val="Area"/>
      <sheetName val="도급자재"/>
      <sheetName val="GCS 5F-19"/>
      <sheetName val="(2)"/>
      <sheetName val="화산肼᭭"/>
      <sheetName val="적용률"/>
      <sheetName val="안정검토"/>
      <sheetName val="단면설계"/>
      <sheetName val="MATRLDATﺬ"/>
      <sheetName val="97"/>
      <sheetName val="한전고리-을"/>
      <sheetName val="Change r嗠O嘬"/>
      <sheetName val="RCD-STRAND_PILE_압입및굴浐ௗ"/>
      <sheetName val="기초0_x0000_"/>
      <sheetName val="대운산출"/>
      <sheetName val="PAINT"/>
      <sheetName val="SUMMARY"/>
      <sheetName val="약품공급2"/>
      <sheetName val="관로공표지"/>
      <sheetName val="본부장"/>
      <sheetName val="영업소실적"/>
      <sheetName val="Administrative Prices"/>
      <sheetName val="HDECGTY"/>
      <sheetName val="기초1"/>
      <sheetName val="2002상반기㥾ᆄ㰁딐"/>
      <sheetName val="형상"/>
      <sheetName val="퍼스트"/>
      <sheetName val="관급자재"/>
      <sheetName val="동원인원산출"/>
      <sheetName val="C.배수관공"/>
      <sheetName val="견적금액(2003.12.22)"/>
      <sheetName val="설계내역서"/>
      <sheetName val="1.취수장"/>
      <sheetName val="SILICATE"/>
      <sheetName val="전등"/>
      <sheetName val="F5"/>
      <sheetName val="계산내역(설비)"/>
      <sheetName val="월별지출내역"/>
      <sheetName val="공사비지출기안"/>
      <sheetName val="수량산출(액티비티)"/>
      <sheetName val="제품"/>
      <sheetName val="표지 (2)"/>
      <sheetName val="조명율표"/>
      <sheetName val="건축"/>
      <sheetName val="내2"/>
      <sheetName val="8.PILE  (돌출)"/>
      <sheetName val="방음벽기초-수량"/>
      <sheetName val="______골ମ⿥_x0005__x0000__x0000__x0000_"/>
      <sheetName val="DESIGN(77C-102A)-2"/>
      <sheetName val="기본사항"/>
      <sheetName val="환산"/>
      <sheetName val="Material"/>
      <sheetName val="요약배부"/>
      <sheetName val="ITEM CODE"/>
      <sheetName val="97 사업추정(WEKI)"/>
      <sheetName val="대가호표"/>
      <sheetName val="0226"/>
      <sheetName val="총괄내역서"/>
      <sheetName val="내역서(음성금왕)"/>
      <sheetName val="ASTM C585"/>
      <sheetName val="INDIRECT COST-PART l"/>
      <sheetName val="OD"/>
      <sheetName val="NSMA-sက"/>
      <sheetName val="우배수"/>
      <sheetName val="기초༂६"/>
      <sheetName val="IMP_MAIN_"/>
      <sheetName val="IMP _REACTOR_"/>
      <sheetName val="FA⢀㰀⢁"/>
      <sheetName val="기초뀘ᬗ"/>
      <sheetName val="기초ဃᭂ"/>
      <sheetName val="기초퀃ᭂ"/>
      <sheetName val="기초됂ふ"/>
      <sheetName val="3.현장배치"/>
      <sheetName val="부재치수입력"/>
      <sheetName val="FAࢾ㲄︀탕"/>
      <sheetName val="변경내역서"/>
    </sheetNames>
    <sheetDataSet>
      <sheetData sheetId="0">
        <row r="5">
          <cell r="D5" t="str">
            <v>(발표일:99.1.1)</v>
          </cell>
        </row>
      </sheetData>
      <sheetData sheetId="1">
        <row r="5">
          <cell r="D5" t="str">
            <v>(발표일:99.1.1)</v>
          </cell>
        </row>
      </sheetData>
      <sheetData sheetId="2">
        <row r="5">
          <cell r="D5" t="str">
            <v>(발표일:99.1.1)</v>
          </cell>
        </row>
      </sheetData>
      <sheetData sheetId="3">
        <row r="5">
          <cell r="D5" t="str">
            <v>(발표일:99.1.1)</v>
          </cell>
        </row>
      </sheetData>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sheetData sheetId="967"/>
      <sheetData sheetId="968"/>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refreshError="1"/>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danga"/>
      <sheetName val="ilch"/>
      <sheetName val="을"/>
      <sheetName val="2F 회의실견적(5_14 일대)"/>
      <sheetName val="일위대가"/>
      <sheetName val="단면가정"/>
      <sheetName val="내역서"/>
      <sheetName val="맨홀수량집계"/>
      <sheetName val="LEGEND"/>
      <sheetName val="직공비"/>
      <sheetName val="Sheet4"/>
      <sheetName val="직노"/>
      <sheetName val="계화배수"/>
      <sheetName val="I一般比"/>
      <sheetName val="1월"/>
      <sheetName val="20관리비율"/>
      <sheetName val="평가데이터"/>
      <sheetName val="날개벽(시점좌측)"/>
      <sheetName val="기본단가표"/>
      <sheetName val="정부노임단가"/>
      <sheetName val="공통가설"/>
      <sheetName val="정보매체A동"/>
      <sheetName val="code"/>
      <sheetName val="공사비명세서"/>
      <sheetName val="Y-WORK"/>
      <sheetName val="TABLE"/>
      <sheetName val="토공"/>
      <sheetName val="일위대가목차"/>
      <sheetName val="3BL공동구 수량"/>
      <sheetName val="교각계산"/>
      <sheetName val="INPUT(덕도방향-시점)"/>
      <sheetName val="기둥(원형)"/>
      <sheetName val="일위대가표"/>
      <sheetName val="토목내역"/>
      <sheetName val="포장절단"/>
      <sheetName val="일반물자(한국통신)"/>
      <sheetName val="DATA"/>
      <sheetName val="집계표"/>
      <sheetName val="JUCKEYK"/>
      <sheetName val="COPING"/>
      <sheetName val="3.하중산정4.지지력"/>
      <sheetName val="TB-내역서"/>
      <sheetName val="열린교실"/>
      <sheetName val="Sheet5"/>
      <sheetName val="내역"/>
      <sheetName val="1-1"/>
      <sheetName val="설산1.나"/>
      <sheetName val="본사S"/>
      <sheetName val="일반맨홀수량집계(A-7 LINE)"/>
      <sheetName val="일반맨홀수량집계"/>
      <sheetName val="총괄-1"/>
      <sheetName val="현장"/>
      <sheetName val="전기"/>
      <sheetName val="연령현황"/>
      <sheetName val=" 견적서"/>
      <sheetName val="LOPCALC"/>
      <sheetName val="품목"/>
      <sheetName val="공통부대비"/>
      <sheetName val="N賃率-職"/>
      <sheetName val="대비"/>
      <sheetName val="변화치수"/>
      <sheetName val="물량산출근거"/>
      <sheetName val="공사개요"/>
      <sheetName val="예산서"/>
      <sheetName val="차액보증"/>
      <sheetName val="b_gunmul"/>
      <sheetName val="b_balju (2)"/>
      <sheetName val="부하(성남)"/>
      <sheetName val="J直材4"/>
      <sheetName val="품셈"/>
      <sheetName val="SORCE1"/>
      <sheetName val="가시설단위수량"/>
      <sheetName val="단위수량"/>
      <sheetName val="연부97-1"/>
      <sheetName val="갑지1"/>
      <sheetName val="96수출"/>
      <sheetName val="공정집계_국별"/>
      <sheetName val="적용률"/>
      <sheetName val="#REF"/>
      <sheetName val="기본일위"/>
      <sheetName val="총괄"/>
      <sheetName val="토공(완충)"/>
      <sheetName val="input"/>
      <sheetName val="원형맨홀수량"/>
      <sheetName val="VXXXXXXX"/>
      <sheetName val="SLAB&quot;1&quot;"/>
      <sheetName val="우배수"/>
      <sheetName val="조건표"/>
      <sheetName val="가설건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ITEM"/>
      <sheetName val="단가비교표"/>
      <sheetName val="Module1"/>
      <sheetName val="Module2"/>
      <sheetName val="Module3"/>
      <sheetName val="Module4"/>
      <sheetName val="Module5"/>
      <sheetName val="Module6"/>
      <sheetName val="Module8"/>
      <sheetName val="Module9"/>
      <sheetName val="Module7"/>
      <sheetName val="Module11"/>
      <sheetName val="ilch"/>
      <sheetName val="Sheet4"/>
      <sheetName val="BQ"/>
      <sheetName val="전기일위대가"/>
      <sheetName val="DATA"/>
      <sheetName val="3BL공동구 수량"/>
      <sheetName val="기계내역"/>
      <sheetName val="단면(RW1)"/>
      <sheetName val="WORK"/>
      <sheetName val="단가"/>
      <sheetName val="시설물일위"/>
      <sheetName val="일위대가목록"/>
      <sheetName val="오산갈곳"/>
      <sheetName val="설계조건"/>
      <sheetName val="날개벽(TYPE3)"/>
      <sheetName val="비교표"/>
      <sheetName val="소비자가"/>
      <sheetName val="A-4"/>
      <sheetName val="IMP(MAIN)"/>
      <sheetName val="IMP (REACTOR)"/>
      <sheetName val="맨홀수량집계"/>
      <sheetName val="차액보증"/>
      <sheetName val="일위대가"/>
      <sheetName val="YES"/>
      <sheetName val="DATA1"/>
      <sheetName val="안정계산"/>
      <sheetName val="단면검토"/>
      <sheetName val="데이타"/>
      <sheetName val="정부노임단가"/>
      <sheetName val="현장관리비내역서"/>
      <sheetName val="SORCE1"/>
      <sheetName val="가시설단위수량"/>
      <sheetName val="토목내역"/>
      <sheetName val="을"/>
      <sheetName val="단가대비표"/>
      <sheetName val="부대내역"/>
      <sheetName val="경비2내역"/>
      <sheetName val="내역서"/>
      <sheetName val="I一般比"/>
      <sheetName val="교각계산"/>
      <sheetName val="단면가정"/>
      <sheetName val="2F 회의실견적(5_14 일대)"/>
      <sheetName val="일위대가표 (2)"/>
      <sheetName val="터널조도"/>
      <sheetName val="CONCRETE"/>
      <sheetName val="#REF"/>
      <sheetName val="포장복구집계"/>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BID"/>
      <sheetName val="점수계산1-2"/>
      <sheetName val="STORAGE"/>
      <sheetName val="설계예산서"/>
      <sheetName val="수량집계"/>
      <sheetName val="총괄"/>
      <sheetName val="토목"/>
      <sheetName val="가로등내역서"/>
      <sheetName val="수량산출서"/>
      <sheetName val="2000.11월설계내역"/>
      <sheetName val="터파기및재료"/>
      <sheetName val="조명율표"/>
      <sheetName val="내역"/>
      <sheetName val="집계표"/>
      <sheetName val="총괄표"/>
      <sheetName val="말뚝지지력산정"/>
      <sheetName val="전선 및 전선관"/>
      <sheetName val="실행철강하도"/>
      <sheetName val="내역서2안"/>
      <sheetName val="단가산출"/>
      <sheetName val="소야공정계획표"/>
      <sheetName val="입찰안"/>
      <sheetName val="단가 및 재료비"/>
      <sheetName val="수량산출"/>
      <sheetName val="준검 내역서"/>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봉양~조차장간고하개명(신설)"/>
      <sheetName val="주상도"/>
      <sheetName val="6호기"/>
      <sheetName val="INPUT"/>
      <sheetName val="하조서"/>
      <sheetName val="보증수수료산출"/>
      <sheetName val="기계경비"/>
      <sheetName val="1.수인터널"/>
      <sheetName val="가로등"/>
      <sheetName val="공사비예산서(토목분)"/>
      <sheetName val="수목데이타 "/>
      <sheetName val="변압기 및 발전기 용량"/>
      <sheetName val="JUCK"/>
      <sheetName val="설계내역서"/>
      <sheetName val="단가조사"/>
      <sheetName val="본선차로수량집계표"/>
      <sheetName val="일반공사"/>
      <sheetName val="대비"/>
      <sheetName val="일위대가(목록)"/>
      <sheetName val="재료비"/>
      <sheetName val="참고"/>
      <sheetName val="공사개요"/>
      <sheetName val="각형맨홀"/>
      <sheetName val="수목단가"/>
      <sheetName val="시설수량표"/>
      <sheetName val="식재수량표"/>
      <sheetName val="일위목록"/>
      <sheetName val="자재단가"/>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ASP포장"/>
      <sheetName val="내역서(전기)"/>
      <sheetName val="일위대가표"/>
      <sheetName val="단가산출서(기계)"/>
      <sheetName val="표지 (2)"/>
      <sheetName val="에너지동"/>
      <sheetName val="연습"/>
      <sheetName val="Total"/>
      <sheetName val="원가계산"/>
      <sheetName val="코드표"/>
      <sheetName val="Sheet1 (2)"/>
      <sheetName val="MOTOR"/>
      <sheetName val="부하계산서"/>
      <sheetName val="견적조건"/>
      <sheetName val="견적조건(을지)"/>
      <sheetName val="식생블럭단위수량"/>
      <sheetName val="예정(3)"/>
      <sheetName val="동원(3)"/>
      <sheetName val="1.설계기준"/>
      <sheetName val="노임"/>
      <sheetName val="현황CODE"/>
      <sheetName val="손익현황"/>
      <sheetName val="3차설계"/>
      <sheetName val="기둥(원형)"/>
      <sheetName val="주형"/>
      <sheetName val="ABUT수량-A1"/>
      <sheetName val="옹벽"/>
      <sheetName val="밸브설치"/>
      <sheetName val="3.바닥판설계"/>
      <sheetName val="REACTION(USD지진시)"/>
      <sheetName val="안정검토"/>
      <sheetName val="REACTION(USE평시)"/>
      <sheetName val="Testing"/>
      <sheetName val="IP좌표"/>
      <sheetName val="계화배수"/>
      <sheetName val="조명시설"/>
      <sheetName val="일위대가목차"/>
      <sheetName val="NEYOK"/>
      <sheetName val="월선수금"/>
      <sheetName val="woo(mac)"/>
      <sheetName val="방음벽 기초 일반수량"/>
      <sheetName val="I.설계조건"/>
      <sheetName val="부재력정리"/>
      <sheetName val="BLOCK(1)"/>
      <sheetName val="단면치수"/>
      <sheetName val="제원.설계조건"/>
      <sheetName val="type-F"/>
      <sheetName val="D-3503"/>
      <sheetName val="보차도경계석"/>
      <sheetName val="물량산출근거"/>
      <sheetName val="설산1.나"/>
      <sheetName val="본사S"/>
      <sheetName val="General Data"/>
      <sheetName val="날개벽"/>
      <sheetName val="토공계산서(부체도로)"/>
      <sheetName val="단가산출집계"/>
      <sheetName val="노원열병합  건축공사기성내역서"/>
      <sheetName val="TEL"/>
      <sheetName val="Macro(전선)"/>
      <sheetName val="전압강하계산"/>
      <sheetName val="자재단가표"/>
      <sheetName val="지장물C"/>
      <sheetName val="c_balju"/>
      <sheetName val="가공비"/>
      <sheetName val="소업1교"/>
      <sheetName val="변화치수"/>
      <sheetName val="기초공"/>
      <sheetName val="설계명세서"/>
      <sheetName val="내역서(총)"/>
      <sheetName val="전체"/>
      <sheetName val="공통(20-91)"/>
      <sheetName val="품의서"/>
      <sheetName val="물가시세"/>
      <sheetName val="물가자료"/>
      <sheetName val="SG"/>
      <sheetName val="전신환매도율"/>
      <sheetName val="EACT10"/>
      <sheetName val="산출내역서집계표"/>
      <sheetName val="원가계산서 (총괄)"/>
      <sheetName val="원가계산서 (건축)"/>
      <sheetName val="(총괄집계)"/>
      <sheetName val="건축공사"/>
      <sheetName val="방음벽기초(H=4m)"/>
      <sheetName val="공통부대비"/>
      <sheetName val="일용노임단가"/>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refreshError="1"/>
      <sheetData sheetId="307" refreshError="1"/>
      <sheetData sheetId="308" refreshError="1"/>
      <sheetData sheetId="30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S01"/>
      <sheetName val="S02"/>
      <sheetName val="S03"/>
      <sheetName val="S04"/>
      <sheetName val="S05"/>
      <sheetName val="SS1"/>
      <sheetName val="SS2"/>
      <sheetName val="SS3"/>
      <sheetName val="SS4"/>
      <sheetName val="SS5"/>
      <sheetName val="T3"/>
      <sheetName val="T4"/>
      <sheetName val="합"/>
      <sheetName val="Sheet1"/>
      <sheetName val="Sheet2"/>
      <sheetName val="Sheet3"/>
      <sheetName val="을"/>
      <sheetName val="일위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유효폭의 계산"/>
      <sheetName val="을지"/>
      <sheetName val="내역1"/>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pipe-mid"/>
      <sheetName val="#REF"/>
      <sheetName val="수량산출"/>
      <sheetName val="교대(A1)"/>
      <sheetName val="건축공사실행"/>
      <sheetName val="일위대가"/>
      <sheetName val="45,46"/>
      <sheetName val="Baby일위대가"/>
      <sheetName val="날개벽(시점좌측)"/>
      <sheetName val="집계표"/>
      <sheetName val="대전-교대(A1-A2)"/>
      <sheetName val="단위수량"/>
      <sheetName val="내역서"/>
      <sheetName val="저"/>
      <sheetName val="단가"/>
      <sheetName val="상행-교대(A1-A2)"/>
      <sheetName val="교대(A1-A2)"/>
      <sheetName val="평형공사비"/>
      <sheetName val="일반공사"/>
      <sheetName val="무전표"/>
      <sheetName val="적용단위길이"/>
      <sheetName val="피벗테이블데이터분석"/>
      <sheetName val="특수기호강도거푸집"/>
      <sheetName val="종배수관면벽신"/>
      <sheetName val="종배수관(신)"/>
      <sheetName val="자료입력"/>
      <sheetName val="평균높이산출근거"/>
      <sheetName val="횡배수관위치조서"/>
      <sheetName val="내역"/>
      <sheetName val="일위"/>
      <sheetName val=""/>
    </sheetNames>
    <definedNames>
      <definedName name="등록_시작"/>
      <definedName name="등록_취소"/>
      <definedName name="메인_시작"/>
      <definedName name="물량집계"/>
      <definedName name="ISO_정렬"/>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ITEM"/>
      <sheetName val="Cover"/>
      <sheetName val="Sheet5"/>
      <sheetName val="하수급견적대비"/>
      <sheetName val="A-4"/>
      <sheetName val="장비당단가 (1)"/>
      <sheetName val="단위중량"/>
      <sheetName val="Dae_Jiju"/>
      <sheetName val="Sikje_ingun"/>
      <sheetName val="TREE_D"/>
      <sheetName val="한일양산"/>
      <sheetName val="견적서"/>
      <sheetName val="시행예산"/>
      <sheetName val="일반부표"/>
      <sheetName val="공비대비"/>
      <sheetName val="을"/>
      <sheetName val="WORK"/>
      <sheetName val="Sheet4"/>
      <sheetName val="c_balju"/>
      <sheetName val="건축내역"/>
      <sheetName val="Y-WORK"/>
      <sheetName val="BQ"/>
      <sheetName val="BID"/>
      <sheetName val="수목표준대가"/>
      <sheetName val="환률"/>
      <sheetName val=" 견적서"/>
      <sheetName val="L형옹벽(key)"/>
      <sheetName val="입찰안"/>
      <sheetName val="BSD (2)"/>
      <sheetName val="1.맹암거관련"/>
      <sheetName val="3BL공동구 수량"/>
      <sheetName val="차액보증"/>
      <sheetName val="실행철강하도"/>
      <sheetName val="GAEYO"/>
      <sheetName val="내역"/>
      <sheetName val="동원인원"/>
      <sheetName val="ilch"/>
      <sheetName val="설계"/>
      <sheetName val="Site Expenses"/>
      <sheetName val="Sheet1"/>
      <sheetName val="데이타"/>
      <sheetName val="식재인부"/>
      <sheetName val="토목내역"/>
      <sheetName val="가시설수량"/>
      <sheetName val="단위수량"/>
      <sheetName val="적용률"/>
      <sheetName val="DATA"/>
      <sheetName val="영동(D)"/>
      <sheetName val="부대내역"/>
      <sheetName val="일위대가목록"/>
      <sheetName val="일위"/>
      <sheetName val="산업개발안내서"/>
      <sheetName val="원가계산"/>
      <sheetName val="공문"/>
      <sheetName val="공통부대비"/>
      <sheetName val="투찰"/>
      <sheetName val="Proposal"/>
      <sheetName val="일위대가"/>
      <sheetName val="MOTOR"/>
      <sheetName val="도급"/>
      <sheetName val="FAB별"/>
      <sheetName val="01"/>
      <sheetName val="IPL_SCHEDULE"/>
      <sheetName val="공사비 내역 (가)"/>
      <sheetName val="gyun"/>
      <sheetName val="기계내역"/>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변압기 및 발전기 용량"/>
      <sheetName val="보합"/>
      <sheetName val="ABUT수량-A1"/>
      <sheetName val="20관리비율"/>
      <sheetName val="산출근거"/>
      <sheetName val="CONCRETE"/>
      <sheetName val="TABLE"/>
      <sheetName val="갑지"/>
      <sheetName val="집계표"/>
      <sheetName val="Testing"/>
      <sheetName val="품셈TABLE"/>
      <sheetName val="자재단가비교표"/>
      <sheetName val="토공사"/>
      <sheetName val="밸브설치"/>
      <sheetName val="직노"/>
      <sheetName val="원가"/>
      <sheetName val="DATA(BAC)"/>
      <sheetName val="9811"/>
      <sheetName val="수량산출"/>
      <sheetName val="말뚝물량"/>
      <sheetName val="DATE"/>
      <sheetName val="맨홀수량집계"/>
      <sheetName val="GTG TR PIT"/>
      <sheetName val="결선list"/>
      <sheetName val="빙장비사양"/>
      <sheetName val="2F 회의실견적(5_14 일대)"/>
      <sheetName val="공사비_내역_(가)"/>
      <sheetName val="_견적서"/>
      <sheetName val="2F_회의실견적(5_14_일대)"/>
      <sheetName val="BSD_(2)"/>
      <sheetName val="1_맹암거관련"/>
      <sheetName val="3BL공동구_수량"/>
      <sheetName val="Site_Expenses"/>
      <sheetName val="8월현금흐름표"/>
      <sheetName val="토목"/>
      <sheetName val="PUMP"/>
      <sheetName val="단가결정"/>
      <sheetName val="당초"/>
      <sheetName val="OCT.FDN"/>
      <sheetName val="감가상각"/>
      <sheetName val="물량산출근거"/>
      <sheetName val="GRDBS"/>
      <sheetName val="노임단가"/>
      <sheetName val="일반맨홀수량집계"/>
      <sheetName val="소업1교"/>
      <sheetName val="BLOCK(1)"/>
      <sheetName val="J直材4"/>
      <sheetName val="국별인원"/>
      <sheetName val="과천MAIN"/>
      <sheetName val="Customer Databas"/>
      <sheetName val="PRO_DCI"/>
      <sheetName val="INST_DCI"/>
      <sheetName val="HVAC_DCI"/>
      <sheetName val="PIPE_DCI"/>
      <sheetName val="단가"/>
      <sheetName val="시설물일위"/>
      <sheetName val="XL4Poppy"/>
      <sheetName val="PhaDoMong"/>
      <sheetName val="CAL"/>
      <sheetName val="SE-611"/>
      <sheetName val="실행(ALT1)"/>
      <sheetName val="I.설계조건"/>
      <sheetName val="공통가설"/>
      <sheetName val="오산갈곳"/>
      <sheetName val="몰탈재료산출"/>
      <sheetName val="2공구산출내역"/>
      <sheetName val="말뚝지지력산정"/>
      <sheetName val="TYPE-B 평균H"/>
      <sheetName val="D-3503"/>
      <sheetName val="INPUT"/>
      <sheetName val="공사개요"/>
      <sheetName val="명세서"/>
      <sheetName val="7내역"/>
      <sheetName val="내역서(기계)"/>
      <sheetName val="Studio"/>
      <sheetName val="수목데이타 "/>
      <sheetName val="kimre scrubber"/>
      <sheetName val="단가표"/>
      <sheetName val="FANDBS"/>
      <sheetName val="GRDATA"/>
      <sheetName val="SHAFTDBSE"/>
      <sheetName val="소비자가"/>
      <sheetName val="MATRLDATA"/>
      <sheetName val="내역서(총)"/>
      <sheetName val="KP1590_E"/>
      <sheetName val="96수출"/>
      <sheetName val="Sheet15"/>
      <sheetName val="1.설계기준"/>
      <sheetName val="현장"/>
      <sheetName val="단가대비표"/>
      <sheetName val="단면치수"/>
      <sheetName val="ATS단가"/>
      <sheetName val="DATA1"/>
      <sheetName val="형틀공사"/>
      <sheetName val="터파기및재료"/>
      <sheetName val="부하LOAD"/>
      <sheetName val="연수동"/>
      <sheetName val="물량표"/>
      <sheetName val="b_balju_cho"/>
      <sheetName val="입찰견적보고서"/>
      <sheetName val="woo(mac)"/>
      <sheetName val="식재품셈"/>
      <sheetName val="견"/>
      <sheetName val="일위대가목차"/>
      <sheetName val="날개벽(좌,우=45도,75도)"/>
      <sheetName val="입력1"/>
      <sheetName val="교각1"/>
      <sheetName val="1을"/>
      <sheetName val="견적집계표"/>
      <sheetName val="FLA"/>
      <sheetName val="원형맨홀수량"/>
      <sheetName val="Sheet2"/>
      <sheetName val="관접합및부설"/>
      <sheetName val="경비2내역"/>
      <sheetName val="수목데이타"/>
      <sheetName val="가시설(TYPE-A)"/>
      <sheetName val="1호맨홀가감수량"/>
      <sheetName val="SORCE1"/>
      <sheetName val="1-1평균터파기고(1)"/>
      <sheetName val="1호맨홀수량산출"/>
      <sheetName val="기별(종합)"/>
      <sheetName val="2.단면가정"/>
      <sheetName val="4.말뚝설계"/>
      <sheetName val="1.설계조건"/>
      <sheetName val="전기일위대가"/>
      <sheetName val="TEL"/>
      <sheetName val="건내용"/>
      <sheetName val="ISBL"/>
      <sheetName val="OSBL"/>
      <sheetName val="INSTR"/>
      <sheetName val="영업소실적"/>
      <sheetName val="남양시작동자105노65기1.3화1.2"/>
      <sheetName val="부표총괄"/>
      <sheetName val="wall"/>
      <sheetName val="Inputs"/>
      <sheetName val="Timing&amp;Esc"/>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수량산출서"/>
      <sheetName val="갑지(추정)"/>
      <sheetName val="Construction"/>
      <sheetName val="SL dau tien"/>
      <sheetName val="Item정리"/>
      <sheetName val="금액집계"/>
      <sheetName val="hvac(제어동)"/>
      <sheetName val="도급양식"/>
      <sheetName val="BJJIN"/>
      <sheetName val="COPING"/>
      <sheetName val="표지판현황"/>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단위별 일위대가표"/>
      <sheetName val="정산노무"/>
      <sheetName val="정산재료"/>
      <sheetName val="대비"/>
      <sheetName val="EUPDAT2"/>
      <sheetName val="가공비"/>
      <sheetName val="Total"/>
      <sheetName val="적격점수&lt;300억미만&gt;"/>
      <sheetName val="검사현황"/>
      <sheetName val="full (2)"/>
      <sheetName val="산출내역서집계표"/>
      <sheetName val="기초일위"/>
      <sheetName val="시설일위"/>
      <sheetName val="조명일위"/>
      <sheetName val="2000년1차"/>
      <sheetName val="전선 및 전선관"/>
      <sheetName val="연습"/>
      <sheetName val="IMP(MAIN)"/>
      <sheetName val="IMP (REACTOR)"/>
      <sheetName val="7단가"/>
      <sheetName val="N賃率-職"/>
      <sheetName val="간접비(1)"/>
      <sheetName val="Front"/>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설변물량"/>
      <sheetName val="차량구입"/>
      <sheetName val="부대대비"/>
      <sheetName val="냉연집계"/>
      <sheetName val="신우"/>
      <sheetName val="CODE"/>
      <sheetName val="시멘트"/>
      <sheetName val="#REF"/>
      <sheetName val="별표 "/>
      <sheetName val="Wind Load(3.1) (2)"/>
      <sheetName val="Wind Load(3.2)"/>
      <sheetName val="Wind Load(3.4)"/>
      <sheetName val="Baby일위대가"/>
      <sheetName val="소일위대가코드표"/>
      <sheetName val="첨부파일"/>
      <sheetName val="단면가정"/>
      <sheetName val="TYPE-A"/>
      <sheetName val="6월실적"/>
      <sheetName val="손익분석"/>
      <sheetName val="1-1"/>
      <sheetName val="골재집계"/>
      <sheetName val="단면(RW1)"/>
      <sheetName val="전신환매도율"/>
      <sheetName val="조도계산서 (도서)"/>
      <sheetName val="Languages"/>
      <sheetName val="DS-최종"/>
      <sheetName val="I一般比"/>
      <sheetName val="조명율표"/>
      <sheetName val="SCH"/>
      <sheetName val="CTEMCOST"/>
      <sheetName val="월선수금"/>
      <sheetName val="DOGI"/>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봉양~조차장간고하개명(신설)"/>
      <sheetName val="공종별 집계"/>
      <sheetName val="개요"/>
      <sheetName val="인제내역"/>
      <sheetName val="검색"/>
      <sheetName val="RAHMEN"/>
      <sheetName val="건축내역서"/>
      <sheetName val="A"/>
      <sheetName val="차선도색현황"/>
      <sheetName val="CAPVC"/>
      <sheetName val="노원열병합  건축공사기성내역서"/>
      <sheetName val="견적을지"/>
      <sheetName val="EJ"/>
      <sheetName val="전기공사"/>
      <sheetName val="토목주소"/>
      <sheetName val="프랜트면허"/>
      <sheetName val="CP-E2 (품셈표)"/>
      <sheetName val="FACTOR"/>
      <sheetName val="음료실행"/>
      <sheetName val="실행(표지,갑,을)"/>
      <sheetName val="네고율"/>
      <sheetName val="설산1.나"/>
      <sheetName val="본사S"/>
      <sheetName val="Equipment"/>
      <sheetName val="Piping"/>
      <sheetName val="Hargamat"/>
      <sheetName val="적용기준"/>
      <sheetName val="가동비율"/>
      <sheetName val="금액"/>
      <sheetName val="CCC"/>
      <sheetName val="횡배위치"/>
      <sheetName val="매원개착터널총괄"/>
      <sheetName val="제원.설계조건"/>
      <sheetName val="기계"/>
      <sheetName val="공사비예산서(토목분)"/>
      <sheetName val="경비"/>
      <sheetName val="공사비내역서"/>
      <sheetName val="연결임시"/>
      <sheetName val="4 LINE"/>
      <sheetName val="7 th"/>
      <sheetName val="자재단가"/>
      <sheetName val="요율"/>
      <sheetName val="노임"/>
      <sheetName val="자재대"/>
      <sheetName val="비교표"/>
      <sheetName val="골조시행"/>
      <sheetName val="Sheet1 (2)"/>
      <sheetName val="design data"/>
      <sheetName val="member design"/>
      <sheetName val="품셈표"/>
      <sheetName val="EXTERNAL(BOQ)"/>
      <sheetName val="CALCULATION"/>
      <sheetName val="123"/>
      <sheetName val="유화"/>
      <sheetName val="DESIGN CRITERIA"/>
      <sheetName val="PumpSpec"/>
      <sheetName val="eq_data"/>
      <sheetName val="h-013211-2"/>
      <sheetName val="견적의뢰"/>
      <sheetName val="CAT_5"/>
      <sheetName val="변화치수"/>
      <sheetName val="식재"/>
      <sheetName val="시설물"/>
      <sheetName val="식재출력용"/>
      <sheetName val="유지관리"/>
      <sheetName val="RING WALL"/>
      <sheetName val="TC IN"/>
      <sheetName val="설계조건"/>
      <sheetName val="안정계산"/>
      <sheetName val="단면검토"/>
      <sheetName val="현황"/>
      <sheetName val="기둥(원형)"/>
      <sheetName val="웅진교-S2"/>
      <sheetName val="C &amp; G RHS"/>
      <sheetName val="AS포장복구 "/>
      <sheetName val="type-F"/>
      <sheetName val="단가디비"/>
      <sheetName val="남대문빌딩"/>
      <sheetName val="진천"/>
      <sheetName val="Macro1"/>
      <sheetName val="Macro2"/>
      <sheetName val="덕전리"/>
      <sheetName val="업무"/>
      <sheetName val="Galaxy 소비자가격표"/>
      <sheetName val="물량"/>
      <sheetName val="확산동"/>
      <sheetName val="C"/>
      <sheetName val="기성집계"/>
      <sheetName val="일위대가목록(1)"/>
      <sheetName val="단가대비표(1)"/>
      <sheetName val="일위집계표"/>
      <sheetName val="Data Vol"/>
      <sheetName val="SUMMARY(S)"/>
      <sheetName val="sum1 (2)"/>
      <sheetName val="LABTOTAL"/>
      <sheetName val="참조자료"/>
      <sheetName val="현장관리비내역서"/>
      <sheetName val="내역5"/>
      <sheetName val="Schedule E - P磇⊅밀⊅︀ꃕԯ_x0000_缀_x0000__x0000_"/>
      <sheetName val="토공계산서(부체도로)"/>
      <sheetName val=""/>
      <sheetName val="건축공사"/>
      <sheetName val="T1"/>
      <sheetName val="차수"/>
      <sheetName val="HORI. VESSEL"/>
      <sheetName val="BQ-Offsite"/>
      <sheetName val="SOHAR(2nd)"/>
      <sheetName val="WORK-VOL"/>
      <sheetName val="as boq list up"/>
      <sheetName val="대창(함평)"/>
      <sheetName val="대창(장성)"/>
      <sheetName val="대창(함평)-창열"/>
      <sheetName val="목록"/>
      <sheetName val="BSD _2_"/>
      <sheetName val="예가표"/>
      <sheetName val="토공산출(주차장)"/>
      <sheetName val="계수시트"/>
      <sheetName val="원가계산서"/>
      <sheetName val="일위목록"/>
      <sheetName val="실행예산"/>
      <sheetName val="화성태안9공구내역(실행)"/>
      <sheetName val="New Valuation"/>
      <sheetName val="인건비 "/>
      <sheetName val="단가산출서"/>
      <sheetName val="단가산출서 (2)"/>
      <sheetName val="공주-교대(A1)"/>
      <sheetName val="1.취수장"/>
      <sheetName val="이토변실(A3-LINE)"/>
      <sheetName val="H-PILE수량집계"/>
      <sheetName val="Y_WORK"/>
      <sheetName val="조명투자및환수계획"/>
      <sheetName val="제조중간결과"/>
      <sheetName val="뚝토공"/>
      <sheetName val="건축원가계산서"/>
      <sheetName val="6호기"/>
      <sheetName val="공통가설공사"/>
      <sheetName val="부하(성남)"/>
      <sheetName val="자료(통합)"/>
      <sheetName val="대상공사(조달청)"/>
      <sheetName val="도급내역서"/>
      <sheetName val="기초공"/>
      <sheetName val="토&amp;흙"/>
      <sheetName val="배수통관(좌)"/>
      <sheetName val="산출금액내역"/>
      <sheetName val="Util&amp; Real"/>
      <sheetName val="배수공"/>
      <sheetName val="암거"/>
      <sheetName val="포장공"/>
      <sheetName val="I-O(번호별)"/>
      <sheetName val="NSMA-status"/>
      <sheetName val="직접인건비"/>
      <sheetName val="경비_원본"/>
      <sheetName val="Schedule E - Pag_x0000__x0000_ﳨ_x0000__x0000__x0000_即酴諬4"/>
      <sheetName val="DB"/>
      <sheetName val="인건비"/>
      <sheetName val="기초코드"/>
      <sheetName val="간접"/>
      <sheetName val="FACTOR94"/>
      <sheetName val="1.우편집중내역서"/>
      <sheetName val="FRT_O"/>
      <sheetName val="FAB_I"/>
      <sheetName val="세부내역"/>
      <sheetName val="지표"/>
      <sheetName val="내역서_x0000__x0000__x0000__x0000__x0000__x0000__x0000__x0000__x0000__x0009__x0000_띤ͤ_x0000__x0004__x0000__x0000__x0000__x0000__x0000__x0000_눼ͤ_x0000__x0000__x0000__x0000__x0000_"/>
      <sheetName val="guard(mac)"/>
      <sheetName val="예산서"/>
      <sheetName val="설계명세서"/>
      <sheetName val="4안전율"/>
      <sheetName val="APT내역"/>
      <sheetName val="K1자재(3차등)"/>
      <sheetName val="2_자재집계표5"/>
      <sheetName val="화강석_보조기층5"/>
      <sheetName val="혼합기층_포설_및다짐_(2)5"/>
      <sheetName val="보조기층_포설_및다짐5"/>
      <sheetName val="보차도경계석운반_(2)5"/>
      <sheetName val="1_총괄토공5"/>
      <sheetName val="2_하수터파기토공5"/>
      <sheetName val="3_하수수량집계표5"/>
      <sheetName val="4_맹암거집계표5"/>
      <sheetName val="맹암거_토공5"/>
      <sheetName val="5_포장공사수량집계표5"/>
      <sheetName val="도로경계석_(2)5"/>
      <sheetName val="급수급탕_(동관)5"/>
      <sheetName val="오배수_(집계)5"/>
      <sheetName val="장비당단가_(1)1"/>
      <sheetName val="_견적서1"/>
      <sheetName val="1_맹암거관련1"/>
      <sheetName val="3BL공동구_수량1"/>
      <sheetName val="BSD_(2)1"/>
      <sheetName val="Site_Expenses1"/>
      <sheetName val="변압기_및_발전기_용량"/>
      <sheetName val="공사비_내역_(가)1"/>
      <sheetName val="I_설계조건"/>
      <sheetName val="OCT_FDN"/>
      <sheetName val="2_단면가정"/>
      <sheetName val="4_말뚝설계"/>
      <sheetName val="1_설계조건"/>
      <sheetName val="2F_회의실견적(5_14_일대)1"/>
      <sheetName val="GTG_TR_PIT"/>
      <sheetName val="kimre_scrubber"/>
      <sheetName val="Customer_Databas"/>
      <sheetName val="Wind_Load(3_1)_(2)"/>
      <sheetName val="Wind_Load(3_2)"/>
      <sheetName val="Wind_Load(3_4)"/>
      <sheetName val="TABLE2-1_ISBL(GENEAL-CIVIL)"/>
      <sheetName val="TABLE2-1_ISBL-(SlTE_PREP)"/>
      <sheetName val="TABLE2_1_ISBL_(Soil_Invest)"/>
      <sheetName val="TABLE2-2_OSBL(GENERAL-CIVIL)"/>
      <sheetName val="TABLE2-2_OSBL-(SITE_PREP)"/>
      <sheetName val="General_Data"/>
      <sheetName val="수목데이타_"/>
      <sheetName val="1_설계기준"/>
      <sheetName val="전선_및_전선관"/>
      <sheetName val="full_(2)"/>
      <sheetName val="단위별_일위대가표"/>
      <sheetName val="남양시작동자105노65기1_3화1_2"/>
      <sheetName val="7_5_2_BOQ_Summary_"/>
      <sheetName val="TYPE-B_평균H"/>
      <sheetName val="SL_dau_tien"/>
      <sheetName val="설산1_나"/>
      <sheetName val="_해군동해관사_미장공사A그룹_공내역서_xlsx"/>
      <sheetName val="Schedule_C_-_Page_2_of_6"/>
      <sheetName val="Schedule_C_-_Page_4_of_6"/>
      <sheetName val="Schedule_C_-_Page_5_of_6"/>
      <sheetName val="Schedule_C_-_Page_6_of_6"/>
      <sheetName val="Schedule_A_-_Page_1_of_3"/>
      <sheetName val="Schedule_A_-_Page_2_of_3"/>
      <sheetName val="Schedule_A_-_Page_3_of_3"/>
      <sheetName val="Schedule_B_-_Page_1_of_4"/>
      <sheetName val="Schedule_B_-_Page_2_of_4"/>
      <sheetName val="Schedule_B_-_Page_3_of_4"/>
      <sheetName val="Schedule_B_-_Page_4_of_4"/>
      <sheetName val="Schedule_C_-_Page_1_of_6"/>
      <sheetName val="Schedule_C_-_Page_3_of_6"/>
      <sheetName val="Schedule_E_-_Page_1_of_11"/>
      <sheetName val="Schedule_E_-_Page_10_of_11"/>
      <sheetName val="Schedule_E_-_Page_11_of_11"/>
      <sheetName val="Schedule_E_-_Page_2_of_11"/>
      <sheetName val="Schedule_E_-_Page_3_of_11"/>
      <sheetName val="Schedule_E_-_Page_4_of_11"/>
      <sheetName val="Schedule_E_-_Page_5_of_11"/>
      <sheetName val="Schedule_E_-_Page_6_of_11"/>
      <sheetName val="Schedule_E_-_Page_7_of_11"/>
      <sheetName val="Schedule_E_-_Page_8_of_11"/>
      <sheetName val="Schedule_E_-_Page_9_of_11"/>
      <sheetName val="A_1_3_-_Page_1_of_1"/>
      <sheetName val="A_1_4_-_Page_1_of_1"/>
      <sheetName val="A_4_-_Page_1_of_1"/>
      <sheetName val="IMP_(REACTOR)"/>
      <sheetName val="노원열병합__건축공사기성내역서"/>
      <sheetName val="CP-E2_(품셈표)"/>
      <sheetName val="4_LINE"/>
      <sheetName val="7_th"/>
      <sheetName val="조도계산서_(도서)"/>
      <sheetName val="별표_"/>
      <sheetName val="Sheet1_(2)"/>
      <sheetName val="DIAPHRAGM"/>
      <sheetName val="견적접수"/>
      <sheetName val="견적내역서"/>
      <sheetName val="Lookup tables"/>
      <sheetName val="화강석_보조기"/>
      <sheetName val="시추주상도"/>
      <sheetName val="미드수량"/>
      <sheetName val="일위_파일"/>
      <sheetName val="plan&amp;section of foundation"/>
      <sheetName val="working load at the btm ft."/>
      <sheetName val="stability check"/>
      <sheetName val="design load"/>
      <sheetName val="금융비용"/>
      <sheetName val="H-01월"/>
      <sheetName val="1차 내역서"/>
      <sheetName val="일위대가(1)"/>
      <sheetName val="우각부보강"/>
      <sheetName val="001"/>
      <sheetName val="공사수행방안"/>
      <sheetName val="내역서_x0000__x0000__x0000__x0000__x0000__x0000__x0000__x0000__x0000_ _x0000_띤ͤ_x0000__x0004__x0000__x0000__x0000__x0000__x0000__x0000_눼ͤ_x0000__x0000__x0000__x0000__x0000_"/>
      <sheetName val="자재"/>
      <sheetName val="타공종이기"/>
      <sheetName val="2.내역서"/>
      <sheetName val="NOMUBI"/>
      <sheetName val="sw1"/>
      <sheetName val="가시설단위수량"/>
      <sheetName val="견적"/>
      <sheetName val="실행견적"/>
      <sheetName val="전체실적"/>
      <sheetName val="검수고1-1층"/>
      <sheetName val="예산명세서"/>
      <sheetName val="자료입력"/>
      <sheetName val="내역단가"/>
      <sheetName val="일위단가"/>
      <sheetName val="MFAB"/>
      <sheetName val="MFRT"/>
      <sheetName val="MPKG"/>
      <sheetName val="MPRD"/>
      <sheetName val="품의서"/>
      <sheetName val="IMP_MAIN_"/>
      <sheetName val="IMP _REACTOR_"/>
      <sheetName val="단위세대"/>
      <sheetName val="Schedule C - Page 1 of _x0000_"/>
      <sheetName val="내역을"/>
      <sheetName val="Schedule E - Page 11 of浐ௗ펈"/>
      <sheetName val="내역서1"/>
      <sheetName val="공사비집계"/>
      <sheetName val="일반공사"/>
      <sheetName val="실행내역 "/>
      <sheetName val="실행내역"/>
      <sheetName val="단가비교"/>
      <sheetName val="바.한일양산"/>
      <sheetName val="협조전"/>
      <sheetName val="archi(본사)"/>
      <sheetName val="Sheet3 (2)"/>
      <sheetName val="BOX전기내역"/>
      <sheetName val="계화배수"/>
      <sheetName val="경산"/>
      <sheetName val="문학간접"/>
      <sheetName val="전기"/>
      <sheetName val="단가표 "/>
      <sheetName val="설계명세서(선로)"/>
      <sheetName val="system &amp; LOOK_UP_FUNC"/>
      <sheetName val="1.맹암거관련.xls"/>
      <sheetName val="1.%EB%A7%B9%EC%95%94%EA%B1%B0%E"/>
      <sheetName val="estimate"/>
      <sheetName val="BM"/>
      <sheetName val="본지점중"/>
      <sheetName val="Base_Data"/>
      <sheetName val="PRICE-COMP"/>
      <sheetName val="pri-com"/>
      <sheetName val="Bdown_ISBL"/>
      <sheetName val="Graph (LGEN)"/>
      <sheetName val="out_prog"/>
      <sheetName val="선적schedule (2)"/>
      <sheetName val="Indices"/>
      <sheetName val="VL"/>
      <sheetName val="Schedule E - Pageက_x0000_諱ԃ恭䀯E_x0000_"/>
      <sheetName val="Site_Expenses4"/>
      <sheetName val="장비당단가_(1)5"/>
      <sheetName val="_견적서4"/>
      <sheetName val="3BL공동구_수량4"/>
      <sheetName val="BSD_(2)4"/>
      <sheetName val="1_맹암거관련4"/>
      <sheetName val="공사비_내역_(가)3"/>
      <sheetName val="변압기_및_발전기_용량3"/>
      <sheetName val="장비당단가_(1)2"/>
      <sheetName val="Site_Expenses2"/>
      <sheetName val="장비당단가_(1)3"/>
      <sheetName val="_견적서2"/>
      <sheetName val="3BL공동구_수량2"/>
      <sheetName val="BSD_(2)2"/>
      <sheetName val="1_맹암거관련2"/>
      <sheetName val="변압기_및_발전기_용량1"/>
      <sheetName val="Site_Expenses3"/>
      <sheetName val="장비당단가_(1)4"/>
      <sheetName val="_견적서3"/>
      <sheetName val="3BL공동구_수량3"/>
      <sheetName val="BSD_(2)3"/>
      <sheetName val="1_맹암거관련3"/>
      <sheetName val="공사비_내역_(가)2"/>
      <sheetName val="변압기_및_발전기_용량2"/>
      <sheetName val="토공(우물통,기타) "/>
      <sheetName val="3희질산"/>
      <sheetName val="JUCK"/>
      <sheetName val="하도급대비"/>
      <sheetName val="건축2"/>
      <sheetName val="2.ㄱ)교량"/>
      <sheetName val="토공 토적표"/>
      <sheetName val="단중표"/>
      <sheetName val="패널"/>
      <sheetName val="요약지"/>
      <sheetName val="2002상반기노임기준"/>
      <sheetName val="Schedule E - Page〯â_x0000__x0000__x0000__x0000_였뒋㰜"/>
      <sheetName val="Schedule E - Page倯ñ_x0000__x0000__x0000__x0000_가뮙"/>
      <sheetName val="품종_품명"/>
      <sheetName val="토공 갑지"/>
      <sheetName val="NM2"/>
      <sheetName val="NW1"/>
      <sheetName val="NW2"/>
      <sheetName val="PW3"/>
      <sheetName val="PW4"/>
      <sheetName val="SC1"/>
      <sheetName val="DNW"/>
      <sheetName val="N+"/>
      <sheetName val="NE"/>
      <sheetName val="P+"/>
      <sheetName val="PE"/>
      <sheetName val="PM"/>
      <sheetName val="단"/>
      <sheetName val="기계설비"/>
      <sheetName val="표지"/>
      <sheetName val="특별교실"/>
      <sheetName val="Schedule E - Page 1ㆨӫƽꙭ"/>
      <sheetName val="0502-2087-Erection"/>
      <sheetName val="Form MF - 2"/>
      <sheetName val="101동"/>
      <sheetName val="방송노임"/>
      <sheetName val="CT "/>
      <sheetName val="Schedule E - Pa何Ⰰ佖✀訒ԯ_x0000_缀_x0000_"/>
      <sheetName val="sheets"/>
      <sheetName val="Sheet13"/>
      <sheetName val="Sheet14"/>
      <sheetName val="맨홀조서"/>
      <sheetName val="일위대가(건축)"/>
      <sheetName val="골조단가"/>
      <sheetName val="Sheet3"/>
      <sheetName val="골조(가)"/>
      <sheetName val="6. FLOOR"/>
      <sheetName val="March"/>
      <sheetName val="cable"/>
      <sheetName val="2.설계제원"/>
      <sheetName val="중기조종사 단위단가"/>
      <sheetName val="물가자료"/>
      <sheetName val="UOP 508 PG 2-9"/>
      <sheetName val="8.1"/>
      <sheetName val="목차"/>
      <sheetName val="calculation-1"/>
      <sheetName val="CombinedFooting_F3"/>
      <sheetName val="fixwater"/>
      <sheetName val="reinforce"/>
      <sheetName val="페이징 배관배선"/>
      <sheetName val="UNSTEADY"/>
      <sheetName val="REINF."/>
      <sheetName val="LOADS"/>
      <sheetName val="SKETCH"/>
      <sheetName val="load"/>
      <sheetName val="BQLIST"/>
      <sheetName val="ASTM C585"/>
      <sheetName val="플랜트 설치"/>
      <sheetName val="입력DATA"/>
      <sheetName val="바닥판"/>
      <sheetName val="3련 BOX"/>
      <sheetName val="EQUIP-H"/>
      <sheetName val="노임,재료비"/>
      <sheetName val="PROJECT BRIEF(EX.NEW)"/>
      <sheetName val="약품공급2"/>
      <sheetName val="화강석_보조기_x0005__x0000_"/>
      <sheetName val="직재"/>
      <sheetName val="도장비"/>
      <sheetName val="잡철물"/>
      <sheetName val="사용자정의"/>
      <sheetName val="제품표준규격"/>
      <sheetName val="2_자재집계표6"/>
      <sheetName val="화강석_보조기층6"/>
      <sheetName val="혼합기층_포설_및다짐_(2)6"/>
      <sheetName val="보조기층_포설_및다짐6"/>
      <sheetName val="보차도경계석운반_(2)6"/>
      <sheetName val="1_총괄토공6"/>
      <sheetName val="2_하수터파기토공6"/>
      <sheetName val="3_하수수량집계표6"/>
      <sheetName val="4_맹암거집계표6"/>
      <sheetName val="맹암거_토공6"/>
      <sheetName val="5_포장공사수량집계표6"/>
      <sheetName val="도로경계석_(2)6"/>
      <sheetName val="급수급탕_(동관)6"/>
      <sheetName val="오배수_(집계)6"/>
      <sheetName val="GTG_TR_PIT1"/>
      <sheetName val="kimre_scrubber1"/>
      <sheetName val="Customer_Databas1"/>
      <sheetName val="OCT_FDN1"/>
      <sheetName val="2F_회의실견적(5_14_일대)2"/>
      <sheetName val="I_설계조건1"/>
      <sheetName val="1_설계기준1"/>
      <sheetName val="TYPE-B_평균H1"/>
      <sheetName val="수목데이타_1"/>
      <sheetName val="TABLE2-1_ISBL(GENEAL-CIVIL)1"/>
      <sheetName val="TABLE2-1_ISBL-(SlTE_PREP)1"/>
      <sheetName val="TABLE2_1_ISBL_(Soil_Invest)1"/>
      <sheetName val="TABLE2-2_OSBL(GENERAL-CIVIL)1"/>
      <sheetName val="TABLE2-2_OSBL-(SITE_PREP)1"/>
      <sheetName val="General_Data1"/>
      <sheetName val="7_5_2_BOQ_Summary_1"/>
      <sheetName val="2_단면가정1"/>
      <sheetName val="4_말뚝설계1"/>
      <sheetName val="1_설계조건1"/>
      <sheetName val="조도계산서_(도서)1"/>
      <sheetName val="_해군동해관사_미장공사A그룹_공내역서_xlsx1"/>
      <sheetName val="남양시작동자105노65기1_3화1_21"/>
      <sheetName val="별표_1"/>
      <sheetName val="SL_dau_tien1"/>
      <sheetName val="TC_IN"/>
      <sheetName val="단위별_일위대가표1"/>
      <sheetName val="전선_및_전선관1"/>
      <sheetName val="IMP_(REACTOR)1"/>
      <sheetName val="Wind_Load(3_1)_(2)1"/>
      <sheetName val="Wind_Load(3_2)1"/>
      <sheetName val="Wind_Load(3_4)1"/>
      <sheetName val="full_(2)1"/>
      <sheetName val="설산1_나1"/>
      <sheetName val="design_data"/>
      <sheetName val="member_design"/>
      <sheetName val="Schedule_C_-_Page_2_of_61"/>
      <sheetName val="Schedule_C_-_Page_4_of_61"/>
      <sheetName val="Schedule_C_-_Page_5_of_61"/>
      <sheetName val="Schedule_C_-_Page_6_of_61"/>
      <sheetName val="Schedule_A_-_Page_1_of_31"/>
      <sheetName val="Schedule_A_-_Page_2_of_31"/>
      <sheetName val="Schedule_A_-_Page_3_of_31"/>
      <sheetName val="Schedule_B_-_Page_1_of_41"/>
      <sheetName val="Schedule_B_-_Page_2_of_41"/>
      <sheetName val="Schedule_B_-_Page_3_of_41"/>
      <sheetName val="Schedule_B_-_Page_4_of_41"/>
      <sheetName val="Schedule_C_-_Page_1_of_61"/>
      <sheetName val="Schedule_C_-_Page_3_of_61"/>
      <sheetName val="Schedule_E_-_Page_1_of_111"/>
      <sheetName val="Schedule_E_-_Page_10_of_111"/>
      <sheetName val="Schedule_E_-_Page_11_of_111"/>
      <sheetName val="Schedule_E_-_Page_2_of_111"/>
      <sheetName val="Schedule_E_-_Page_3_of_111"/>
      <sheetName val="Schedule_E_-_Page_4_of_111"/>
      <sheetName val="Schedule_E_-_Page_5_of_111"/>
      <sheetName val="Schedule_E_-_Page_6_of_111"/>
      <sheetName val="Schedule_E_-_Page_7_of_111"/>
      <sheetName val="Schedule_E_-_Page_8_of_111"/>
      <sheetName val="Schedule_E_-_Page_9_of_111"/>
      <sheetName val="A_1_3_-_Page_1_of_11"/>
      <sheetName val="A_1_4_-_Page_1_of_11"/>
      <sheetName val="A_4_-_Page_1_of_11"/>
      <sheetName val="공종별_집계"/>
      <sheetName val="노원열병합__건축공사기성내역서1"/>
      <sheetName val="4_LINE1"/>
      <sheetName val="7_th1"/>
      <sheetName val="CP-E2_(품셈표)1"/>
      <sheetName val="RING_WALL"/>
      <sheetName val="Sheet1_(2)1"/>
      <sheetName val="DESIGN_CRITERIA"/>
      <sheetName val="sum1_(2)"/>
      <sheetName val="Data_Vol"/>
      <sheetName val="Galaxy_소비자가격표"/>
      <sheetName val="C_&amp;_G_RHS"/>
      <sheetName val="AS포장복구_"/>
      <sheetName val="제원_설계조건"/>
      <sheetName val="1_취수장"/>
      <sheetName val="Schedule_E_-_P磇⊅밀⊅︀ꃕԯ缀"/>
      <sheetName val="단가산출서_(2)"/>
      <sheetName val="HORI__VESSEL"/>
      <sheetName val="as_boq_list_up"/>
      <sheetName val="BSD__2_"/>
      <sheetName val="New_Valuation"/>
      <sheetName val="인건비_"/>
      <sheetName val="Util&amp;_Real"/>
      <sheetName val="1_우편집중내역서"/>
      <sheetName val="내역서 띤ͤ눼ͤ"/>
      <sheetName val="내역서_띤ͤ눼ͤ"/>
      <sheetName val="Lookup_tables"/>
      <sheetName val="Schedule_E_-_Pagﳨ即酴諬4"/>
      <sheetName val="Schedule E - Paﶻĉ_x0000__x0000_楨◿㢼]誠8"/>
      <sheetName val="Schedule E - Pa䔭疖꜀ȭﶻĉ_x0000__x0000_Ḡ⛓"/>
      <sheetName val="Schedule E - Paﶻ_x001e__x0000__x0000_읰∉㢼ǋ櫀Ʋ"/>
      <sheetName val="Schedule E - Paﶻ_x001e__x0000__x0000_ﳐ⡷㢼ǋ櫀Ʋ"/>
      <sheetName val="Schedule E - Paﶻ_x001e__x0000__x0000_ⱐỹ㢼ǋ櫀Ʋ"/>
      <sheetName val="Schedule E - Paﶻ_x001e__x0000__x0000_萨ⓤ㢼ǋ櫀Ʋ"/>
      <sheetName val="재무가정"/>
      <sheetName val="조명시설"/>
      <sheetName val="purpose&amp;input"/>
      <sheetName val="water prop."/>
      <sheetName val="15100"/>
      <sheetName val="개시대사 (2)"/>
      <sheetName val="VA_code"/>
      <sheetName val="품셈"/>
      <sheetName val="전체현황"/>
      <sheetName val="토목집계표"/>
      <sheetName val="직접공사비"/>
      <sheetName val="Schedule E - Page 10 of 1_x0000_"/>
      <sheetName val="IN"/>
      <sheetName val="제조원가계산서 (2)"/>
      <sheetName val="제품(수출)매출"/>
      <sheetName val="상품보조수불"/>
      <sheetName val="제품입고(생산)"/>
      <sheetName val="6PILE  (돌출)"/>
      <sheetName val="LAB"/>
      <sheetName val="ROOF(ALKALI)"/>
      <sheetName val="추가예산"/>
      <sheetName val="돈암사업"/>
      <sheetName val="Schedule E - P滂"/>
      <sheetName val="Schedule E -胸(脼(헾⿠_x0005__x0000__x0000__x0000__x0000_ꐜ"/>
      <sheetName val="Schedule E -萈&lt;헾⿐_x0005__x0000__x0000__x0000__x0000_퀱掍菄"/>
      <sheetName val="회사99"/>
      <sheetName val="형상"/>
      <sheetName val="Schedule C - P塠ɪđ乔T⭸ᡨ⣸ᡨ"/>
      <sheetName val="계산근거"/>
      <sheetName val="KMT물량"/>
      <sheetName val="부산4"/>
      <sheetName val="산출기준(파견전산실)"/>
      <sheetName val="공사비명세서"/>
      <sheetName val="99노임기준"/>
      <sheetName val="총괄내역서"/>
      <sheetName val="자재co"/>
      <sheetName val="Condition"/>
      <sheetName val="BOM-Form A.1.III"/>
      <sheetName val="방식총괄"/>
      <sheetName val="전력"/>
      <sheetName val="시화점실행"/>
      <sheetName val="1.물가시세표"/>
      <sheetName val="5.노임단가"/>
      <sheetName val="4.중기단가산출"/>
      <sheetName val="6.단가목록"/>
      <sheetName val="8.배수공"/>
      <sheetName val="S0"/>
      <sheetName val="옹벽기초자료"/>
      <sheetName val="기본DATA"/>
      <sheetName val="종합"/>
      <sheetName val="깨기"/>
      <sheetName val="Schedule E - Page 3 of︀ԯ"/>
      <sheetName val="충주"/>
      <sheetName val="IMPEADENCE MAP 취수장"/>
      <sheetName val="9GNG운반"/>
      <sheetName val="용산1(해보)"/>
      <sheetName val="공작물조직표(용배수)"/>
      <sheetName val="PTR台손익"/>
      <sheetName val="1F"/>
      <sheetName val="J01"/>
      <sheetName val="Corrib Haz"/>
      <sheetName val="특2호하천산근"/>
      <sheetName val="특2호부관하천산근"/>
      <sheetName val="기초자료"/>
      <sheetName val="참고자료"/>
      <sheetName val="지수"/>
      <sheetName val="01월TTL"/>
      <sheetName val="인건-측정"/>
      <sheetName val="전체"/>
      <sheetName val="일위대가표"/>
      <sheetName val="관람석제출"/>
      <sheetName val="작업금지"/>
      <sheetName val="Schedule E - PȀ_x0000_亴率㠀亳퀞舌 "/>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TEM"/>
      <sheetName val="정부노임단가"/>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관사급자재집계표"/>
      <sheetName val="관급자재집계표"/>
      <sheetName val="사급자재집계표"/>
      <sheetName val="관자재집계표"/>
      <sheetName val="2.토공집계표"/>
      <sheetName val="토공수량집계표"/>
      <sheetName val="관로토공수량집계표"/>
      <sheetName val="토적표"/>
      <sheetName val="3.관로공집계표"/>
      <sheetName val="관로공수량집계표"/>
      <sheetName val="관로공수량산출근거"/>
      <sheetName val="4.맨홀공집계표"/>
      <sheetName val="D500 1호 맨홀공수량집계표"/>
      <sheetName val="맨홀공토공집계"/>
      <sheetName val="전주천맨홀높이"/>
      <sheetName val="팔복맨홀높이"/>
      <sheetName val="D500 1호 맨홀공수량산출근거"/>
      <sheetName val="5.우수토실공"/>
      <sheetName val="6.가시설공"/>
      <sheetName val="H-PILE수량집계"/>
      <sheetName val="H PILE수량(TYPE-A)"/>
      <sheetName val="H PILE수량(TYPE-B)"/>
      <sheetName val="7.부대공"/>
      <sheetName val="부대공수량집계"/>
      <sheetName val="부대공수량산출"/>
      <sheetName val="운반공"/>
      <sheetName val="포장수량집계"/>
      <sheetName val="CON'C포장"/>
      <sheetName val="물푸기수량"/>
      <sheetName val="환기구 수량집계"/>
      <sheetName val="환기구 관재료표"/>
      <sheetName val="환기구삽도"/>
      <sheetName val="NO.48+0.0"/>
      <sheetName val="NO.99+0.0"/>
      <sheetName val="간이흙막이수량산출서"/>
      <sheetName val="●단위수량"/>
      <sheetName val="사다리단위수량"/>
      <sheetName val="그레이팅단위수량"/>
      <sheetName val="직관(무근)보호공"/>
      <sheetName val="가시설단위수량"/>
      <sheetName val="수량산출(음암)"/>
      <sheetName val="단위수량"/>
      <sheetName val="가시설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견적갑지"/>
      <sheetName val="입찰참가보고 (2)"/>
      <sheetName val="집계표"/>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적쒩2002"/>
      <sheetName val="단위내엍목록"/>
      <sheetName val="원가계산서"/>
      <sheetName val="설계내역서"/>
      <sheetName val="제어반공량"/>
      <sheetName val="가격조사"/>
      <sheetName val="제어반견적"/>
      <sheetName val="주요물량"/>
      <sheetName val="A-4"/>
      <sheetName val="토공계산서(부체도로)"/>
      <sheetName val="정부노임단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WORK"/>
      <sheetName val="일반공사"/>
      <sheetName val="대비"/>
      <sheetName val="2F 회의실견적(5_14 일대)"/>
      <sheetName val="CONCRETE"/>
      <sheetName val="P礔CKAGE"/>
      <sheetName val="ITEM"/>
      <sheetName val="D-3503"/>
      <sheetName val="DS-LOAD"/>
      <sheetName val="지급자재"/>
      <sheetName val="운반비(전선륐)"/>
      <sheetName val="남양시작동자105노65기1.3화1.2"/>
      <sheetName val="차액보증"/>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공통비"/>
      <sheetName val="경비"/>
      <sheetName val="데이타"/>
      <sheetName val="날개벽"/>
      <sheetName val="건축내역"/>
      <sheetName val="전기일위대가"/>
      <sheetName val="Y-WORK"/>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자재집계"/>
      <sheetName val="터널조도"/>
      <sheetName val="중기일위대가"/>
      <sheetName val="코드"/>
      <sheetName val="결과조달"/>
      <sheetName val="SG"/>
      <sheetName val="자재단가"/>
      <sheetName val="BLOCK(1)"/>
      <sheetName val="부대내역"/>
      <sheetName val="출근부"/>
      <sheetName val="노원열병합  건축공사기성내역서"/>
      <sheetName val="공통가설"/>
      <sheetName val="타공종이기"/>
      <sheetName val="소비자가"/>
      <sheetName val="내역분기"/>
      <sheetName val="투찰"/>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11.자재단가"/>
      <sheetName val="전차선로 물량표"/>
      <sheetName val="토공"/>
      <sheetName val="001"/>
      <sheetName val="ilch"/>
      <sheetName val="노무비"/>
      <sheetName val="수량산출"/>
      <sheetName val="Sheet1 (2)"/>
      <sheetName val="3BL공동구 수량"/>
      <sheetName val="장비집계"/>
      <sheetName val="간선계산"/>
      <sheetName val="통합"/>
      <sheetName val="COPING"/>
      <sheetName val="현금"/>
      <sheetName val="c_balju"/>
      <sheetName val="CTEMCOST"/>
      <sheetName val="금액내역서"/>
      <sheetName val="98지급계획"/>
      <sheetName val="31.고_x0000_RTU"/>
      <sheetName val="집1"/>
      <sheetName val="8.PILE  (돌출)"/>
      <sheetName val="설계예산내역서"/>
      <sheetName val="연결임시"/>
      <sheetName val="관람석제출"/>
      <sheetName val="단위중량"/>
      <sheetName val="L형옹벽(key)"/>
      <sheetName val="토공(완충)"/>
      <sheetName val="중기사용료"/>
      <sheetName val="기초공"/>
      <sheetName val="기둥(원형)"/>
      <sheetName val="한강운반비"/>
      <sheetName val="인건비"/>
      <sheetName val="단가조사서"/>
      <sheetName val="토목주소"/>
      <sheetName val="프랜트면허"/>
      <sheetName val="환률"/>
      <sheetName val="기계내역"/>
      <sheetName val="#REF"/>
      <sheetName val="DATA(BAC)"/>
      <sheetName val="백호우계수"/>
      <sheetName val="구조물철거타공정이월"/>
      <sheetName val="내역서(총)"/>
      <sheetName val="횡배위치"/>
      <sheetName val="견적시담(송포2공구)"/>
      <sheetName val="6호기"/>
      <sheetName val="판"/>
      <sheetName val="BQ"/>
      <sheetName val="BID"/>
      <sheetName val="겉장"/>
      <sheetName val="기성검사원"/>
      <sheetName val="원가"/>
      <sheetName val="건축"/>
      <sheetName val="토목"/>
      <sheetName val="ABUT수량-A1"/>
      <sheetName val="수목단가"/>
      <sheetName val="시설수량표"/>
      <sheetName val="식재수량표"/>
      <sheetName val="일위목록"/>
      <sheetName val="K1자재(3차등)"/>
      <sheetName val="FACTOR"/>
      <sheetName val="손익분석"/>
      <sheetName val="공사개요"/>
      <sheetName val="NEWDRAW"/>
      <sheetName val="현장지지물물량"/>
      <sheetName val="보합"/>
      <sheetName val="공통부대비"/>
      <sheetName val="TOTAL"/>
      <sheetName val="최초침전지집계표"/>
      <sheetName val="BJJIN"/>
      <sheetName val="단가"/>
      <sheetName val="시설물일위"/>
      <sheetName val="여흥"/>
      <sheetName val="March"/>
      <sheetName val="화재 탐지 설비"/>
      <sheetName val="조경"/>
      <sheetName val="fitting"/>
      <sheetName val="정렬"/>
      <sheetName val="danga"/>
      <sheetName val="DATE"/>
      <sheetName val="설계조건"/>
      <sheetName val="안정계산"/>
      <sheetName val="단면검토"/>
      <sheetName val="을"/>
      <sheetName val="총계"/>
      <sheetName val="내역서 "/>
      <sheetName val="준검 내역서"/>
      <sheetName val="난방열교"/>
      <sheetName val="급탕열교"/>
      <sheetName val="31.고"/>
      <sheetName val="산거각호표"/>
      <sheetName val="B"/>
      <sheetName val="몰탈재료산출"/>
      <sheetName val="Sheet4"/>
      <sheetName val="총집계표"/>
      <sheetName val="교각1"/>
      <sheetName val="조도계산서 (도서)"/>
      <sheetName val="TYPE-B 평균H"/>
      <sheetName val="신공"/>
      <sheetName val="일위대가목차"/>
      <sheetName val="실행내역"/>
      <sheetName val="Site Expenses"/>
      <sheetName val="맨홀수량집계"/>
      <sheetName val="수량집계"/>
      <sheetName val="총괄집계표"/>
      <sheetName val="STORAGE"/>
      <sheetName val="금액집계"/>
      <sheetName val="노임"/>
      <sheetName val="Customer Databas"/>
      <sheetName val="골조시행"/>
      <sheetName val="단면가정"/>
      <sheetName val="가공비"/>
      <sheetName val="32.銅기기초"/>
      <sheetName val="Explanation for Page 17"/>
      <sheetName val="UNIT"/>
      <sheetName val="견적서"/>
      <sheetName val="2.예산냴역검토서"/>
      <sheetName val="전신환매도율"/>
      <sheetName val="woo(mac)"/>
      <sheetName val="말뚝물량"/>
      <sheetName val="플랜트 설치"/>
      <sheetName val="품목"/>
      <sheetName val="수량산출서"/>
      <sheetName val="직노"/>
      <sheetName val="일위대가표"/>
      <sheetName val="토공총괄집계"/>
      <sheetName val="JUCK"/>
      <sheetName val="소업1교"/>
      <sheetName val="설변물량"/>
      <sheetName val="점수계산1-2"/>
      <sheetName val="1.수인터널"/>
      <sheetName val="공틀공사"/>
      <sheetName val="실행예산"/>
      <sheetName val="내역1"/>
      <sheetName val="7.1유효폭"/>
      <sheetName val="교각계산"/>
      <sheetName val="입력DATA"/>
      <sheetName val="바닥판"/>
      <sheetName val="회사99"/>
      <sheetName val="Indirect Cost"/>
      <sheetName val="Dae_Jiju"/>
      <sheetName val="Sikje_ingun"/>
      <sheetName val="TREE_D"/>
      <sheetName val="토목내역"/>
      <sheetName val="터파기및재료"/>
      <sheetName val="TABLE"/>
      <sheetName val="dtxl"/>
      <sheetName val="일위대가목록"/>
      <sheetName val="단가대비표"/>
      <sheetName val="2000년1차"/>
      <sheetName val="2000전체분"/>
      <sheetName val="경비2내역"/>
      <sheetName val="(2)"/>
      <sheetName val="기계실"/>
      <sheetName val="현장"/>
      <sheetName val="Sheet2"/>
      <sheetName val="총투자비산정"/>
      <sheetName val="ROE(FI)"/>
      <sheetName val="Sens&amp;Anal"/>
      <sheetName val="unit 4"/>
      <sheetName val="hvac(제어동)"/>
      <sheetName val="35_x000e_장주신설"/>
      <sheetName val="대비표"/>
      <sheetName val="일위대가 (목록)"/>
      <sheetName val="입찰"/>
      <sheetName val="현경"/>
      <sheetName val="장문교(대전)"/>
      <sheetName val="건축(충일분)"/>
      <sheetName val="eq_data"/>
      <sheetName val="공종별 집계"/>
      <sheetName val="단면(RW1)"/>
      <sheetName val="9GNG운반"/>
      <sheetName val="EUPDAT2"/>
      <sheetName val="산업개발안내서"/>
      <sheetName val="FRP배관단가(만수)"/>
      <sheetName val="만수배관단가"/>
      <sheetName val="계산근거"/>
      <sheetName val="년"/>
      <sheetName val="설계예산서"/>
      <sheetName val="귀래 설계 공내역서"/>
      <sheetName val="한전고리-을"/>
      <sheetName val="관리비"/>
      <sheetName val="단면 (2)"/>
      <sheetName val="연수동"/>
      <sheetName val="아파트건축"/>
      <sheetName val="현장관리비집계표"/>
      <sheetName val="단중표"/>
      <sheetName val="#230,#235"/>
      <sheetName val="Macro1"/>
      <sheetName val="제경비"/>
      <sheetName val="Qheet3"/>
      <sheetName val="초"/>
      <sheetName val="원형맨홀수량"/>
      <sheetName val="변화치수"/>
      <sheetName val="사용성검토"/>
      <sheetName val="기계경비"/>
      <sheetName val="실행철강하도"/>
      <sheetName val="철거수량"/>
      <sheetName val="Sheet5"/>
      <sheetName val="Ⅴ-2.공종별내역"/>
      <sheetName val="실시설계"/>
      <sheetName val="2.대외공문"/>
      <sheetName val="자료"/>
      <sheetName val="조건표"/>
      <sheetName val="TYPE1"/>
      <sheetName val="오산갈곳"/>
      <sheetName val="견적조건"/>
      <sheetName val="IMP(MAIN)"/>
      <sheetName val="IMP (REACTOR)"/>
      <sheetName val="장비당단가 (1)"/>
      <sheetName val="전체총괄표"/>
      <sheetName val="요소별"/>
      <sheetName val="전기요금"/>
      <sheetName val="도급대비"/>
      <sheetName val="조건"/>
      <sheetName val="한전위탁공사비2"/>
      <sheetName val="구왤집계표"/>
      <sheetName val="코드표"/>
      <sheetName val="공종분류"/>
      <sheetName val="별표"/>
      <sheetName val="내역총괄표"/>
      <sheetName val="말뚝지지력산정"/>
      <sheetName val="물량표"/>
      <sheetName val="입적표"/>
      <sheetName val=" 견적서"/>
      <sheetName val="원가계산서(남측)"/>
      <sheetName val="입찰안"/>
      <sheetName val="Despacho (c.civil)"/>
      <sheetName val="8.자재단가"/>
      <sheetName val="C &amp; G RHS"/>
      <sheetName val="물량산출근거"/>
      <sheetName val="1을"/>
      <sheetName val="총괄내역서"/>
      <sheetName val="부대공집계표"/>
      <sheetName val="SE-611"/>
      <sheetName val="45,46"/>
      <sheetName val="예산M12A"/>
      <sheetName val="토 적 표"/>
      <sheetName val="단위세대"/>
      <sheetName val="관거공사비"/>
      <sheetName val="예산서"/>
      <sheetName val="sum1 (2)"/>
      <sheetName val="major"/>
      <sheetName val="봉방동근생"/>
      <sheetName val="을지"/>
      <sheetName val="예산변경사항"/>
      <sheetName val="하수급견적대비"/>
      <sheetName val="U-TYPE(1)"/>
      <sheetName val="개요"/>
      <sheetName val="산근"/>
      <sheetName val="검색"/>
      <sheetName val="품질 및 특성 보정계수"/>
      <sheetName val="명세서"/>
      <sheetName val="배"/>
      <sheetName val="총누계"/>
      <sheetName val="토&amp;흙"/>
      <sheetName val="CIVIL"/>
      <sheetName val="계화배수"/>
      <sheetName val="비대칭계수"/>
      <sheetName val="계획"/>
      <sheetName val="계획세부"/>
      <sheetName val="사용내역서"/>
      <sheetName val="항목별내역서"/>
      <sheetName val="안전담당자"/>
      <sheetName val="유도원"/>
      <sheetName val="안전사진"/>
      <sheetName val="단위수량"/>
      <sheetName val="Model"/>
      <sheetName val="Ⅱ1-0타"/>
      <sheetName val="P.M 별"/>
      <sheetName val="구리토평1전기"/>
      <sheetName val="06-BATCH "/>
      <sheetName val="전기일위목록"/>
      <sheetName val="설계산출표지"/>
      <sheetName val="공사원가계산서"/>
      <sheetName val="설계산출기초"/>
      <sheetName val="도급예산내역서총괄표"/>
      <sheetName val="을부담운반비"/>
      <sheetName val="운반비산출"/>
      <sheetName val="Breakdown"/>
      <sheetName val="건축원가계산서"/>
      <sheetName val="내역전기"/>
      <sheetName val="단가산출2"/>
      <sheetName val="조도"/>
      <sheetName val="GIS재"/>
      <sheetName val="MTR재(한기)"/>
      <sheetName val="GIS.Ry재"/>
      <sheetName val="작성"/>
      <sheetName val="dg"/>
      <sheetName val="대림경상68억"/>
      <sheetName val="건물현황"/>
      <sheetName val="재무가정"/>
      <sheetName val="BSD (2)"/>
      <sheetName val="APT내역"/>
      <sheetName val="DIAPHRAGM"/>
      <sheetName val="설계명세서(선로)"/>
      <sheetName val="자재단가표"/>
      <sheetName val="COST"/>
      <sheetName val="5. COST SCHEDULE PER EXPENSE"/>
      <sheetName val="공사설명서"/>
      <sheetName val="96수출"/>
      <sheetName val="부대대비"/>
      <sheetName val="냉연집계"/>
      <sheetName val="진주방향"/>
      <sheetName val="전동기 SPEC"/>
      <sheetName val="표지 (2)"/>
      <sheetName val="대비2"/>
      <sheetName val="동원인원산출"/>
      <sheetName val="J直材4"/>
      <sheetName val="5공철탑검토표"/>
      <sheetName val="4공철탑검토"/>
      <sheetName val="전압강하계산"/>
      <sheetName val="일용노임단가"/>
      <sheetName val="단가조사"/>
      <sheetName val="단가비교표_공통1"/>
      <sheetName val="전기"/>
      <sheetName val="설계서"/>
      <sheetName val="CALCULATION"/>
      <sheetName val="DESIGN_CRETERIA"/>
      <sheetName val="KP1590_E"/>
      <sheetName val="CS2"/>
      <sheetName val="기계경비(시간당)"/>
      <sheetName val="본부소개"/>
      <sheetName val="세목별"/>
      <sheetName val="부하계산서"/>
      <sheetName val="단가조정"/>
      <sheetName val="토사(PE)"/>
      <sheetName val="골재집계"/>
      <sheetName val="200"/>
      <sheetName val="Page 1A - Proposal Strategy "/>
      <sheetName val="보도경계블럭"/>
      <sheetName val="EP0618"/>
      <sheetName val="표지1"/>
      <sheetName val="DS-최종"/>
      <sheetName val="예산내역서"/>
      <sheetName val="백암비스타내역"/>
      <sheetName val="현대물량"/>
      <sheetName val="SLAB"/>
      <sheetName val="재료집계"/>
      <sheetName val="일위단가"/>
      <sheetName val="Base_Data"/>
      <sheetName val="LOPCALC"/>
      <sheetName val="일"/>
      <sheetName val="월선수금"/>
      <sheetName val="일위대가(가설)"/>
      <sheetName val="단가표 "/>
      <sheetName val="실행내역서"/>
      <sheetName val="Proposal"/>
      <sheetName val="설산1.나"/>
      <sheetName val="본사S"/>
      <sheetName val="보차도경계석"/>
      <sheetName val="BOQ-Summary_Form A2"/>
      <sheetName val="일위대가(계측기설치)"/>
      <sheetName val="Budget 2005(DW)"/>
      <sheetName val="ins"/>
      <sheetName val="교통대책내역"/>
      <sheetName val="FILE1"/>
      <sheetName val="설계명세서"/>
      <sheetName val="ATS단가"/>
      <sheetName val="방송노임"/>
      <sheetName val="가설건물"/>
      <sheetName val="IP좌표"/>
      <sheetName val="심사계산"/>
      <sheetName val="심사물량"/>
      <sheetName val="118.세금과공과"/>
      <sheetName val="Main"/>
      <sheetName val="부재리스트"/>
      <sheetName val="투찰내역"/>
      <sheetName val="부재력정리"/>
      <sheetName val="재집"/>
      <sheetName val="직재"/>
      <sheetName val="설계내역(2001)"/>
      <sheetName val="20관리비율"/>
      <sheetName val="내역표지"/>
      <sheetName val="물가"/>
      <sheetName val="수량산출근거"/>
      <sheetName val="양식"/>
      <sheetName val="CABLE_SIZE_CALCULATION_SHEET"/>
      <sheetName val="IMPEADENCE_MAP_"/>
      <sheetName val="IMPEADENCE_"/>
      <sheetName val="입찰참가보고_(2)"/>
      <sheetName val="공정현황보고(3_20)_(2)"/>
      <sheetName val="추진공정(법인)3_20"/>
      <sheetName val="공정현황보고(3_27)_(2)"/>
      <sheetName val="추진공정(법인)3_27"/>
      <sheetName val="공정현황보고(4_2)"/>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국공유지및사유지"/>
      <sheetName val="COVER"/>
      <sheetName val="효성CB 1P기초"/>
      <sheetName val="공통"/>
      <sheetName val="투자효율분석"/>
      <sheetName val="남ꌀ전JC"/>
      <sheetName val="배수관공"/>
      <sheetName val="D040416"/>
      <sheetName val="1.설계조건"/>
      <sheetName val="착공내역"/>
      <sheetName val="연습"/>
      <sheetName val="요율"/>
      <sheetName val="배수공토공"/>
      <sheetName val="단면치수"/>
      <sheetName val="아파트1"/>
      <sheetName val="타워기초"/>
      <sheetName val="1.우편집중내역서"/>
      <sheetName val="품셈(기초)"/>
      <sheetName val="가시설수량"/>
      <sheetName val="일반맨홀수량집계"/>
      <sheetName val="RAHMEN"/>
      <sheetName val="전기단가조사서"/>
      <sheetName val="날개벽(시점좌측)"/>
      <sheetName val="변경내역"/>
      <sheetName val="VXXX"/>
      <sheetName val="쵽괄표"/>
      <sheetName val="쵽물량표"/>
      <sheetName val="정산민량표"/>
      <sheetName val="4.실행예산단가삼출서(단갌)"/>
      <sheetName val="4.실행예산단가삼출서(금액)"/>
      <sheetName val="5.현잣관리비"/>
      <sheetName val="BQ-Offsite"/>
      <sheetName val="PipWT"/>
      <sheetName val="갑지(추정)"/>
      <sheetName val="원본"/>
      <sheetName val="FAB별"/>
      <sheetName val="안정검토"/>
      <sheetName val="비교표"/>
      <sheetName val="s"/>
      <sheetName val="기초견적가"/>
      <sheetName val="MW-S"/>
      <sheetName val="NYS"/>
      <sheetName val="MW-BM"/>
      <sheetName val="가시설(TYPE-A)"/>
      <sheetName val="1-1평균터파기고(1)"/>
      <sheetName val="내역(전체)"/>
      <sheetName val="Data&amp;Result"/>
      <sheetName val="dt0301"/>
      <sheetName val="dtt0301"/>
      <sheetName val="L형옹벽"/>
      <sheetName val="정산입력"/>
      <sheetName val="별첨1"/>
      <sheetName val="CAPVC"/>
      <sheetName val="토공 토적표"/>
      <sheetName val="6공구전체"/>
      <sheetName val="1NYS(당)"/>
      <sheetName val="방음벽 기초 일반수량"/>
      <sheetName val="SORCE1"/>
      <sheetName val="가시설단위수량"/>
      <sheetName val="3련 BOX"/>
      <sheetName val="하조서"/>
      <sheetName val="현장관리비내역서"/>
      <sheetName val="기타 정보통신공사"/>
      <sheetName val="표지판현황"/>
      <sheetName val="1호맨홀토공"/>
      <sheetName val="순공사비총괄"/>
      <sheetName val="INPUT"/>
      <sheetName val="갑지1"/>
      <sheetName val="b_balju_cho"/>
      <sheetName val="설변내역1"/>
      <sheetName val="가설공사내역"/>
      <sheetName val="3.건축(현장안)"/>
      <sheetName val="구의33고"/>
      <sheetName val="당초수량"/>
      <sheetName val="구조물공"/>
      <sheetName val="가격조사서"/>
      <sheetName val="참고"/>
      <sheetName val="B767"/>
      <sheetName val="2002년요약"/>
      <sheetName val="자판실행"/>
      <sheetName val="99.6"/>
      <sheetName val="단가(1)"/>
      <sheetName val="3.현장배치"/>
      <sheetName val="남양내역"/>
      <sheetName val="견적정보"/>
      <sheetName val="공사내역"/>
      <sheetName val="단가조사표"/>
      <sheetName val="포장공"/>
      <sheetName val="배수공1"/>
      <sheetName val="원가집계"/>
      <sheetName val="공통가설공사"/>
      <sheetName val="EQUIPMENT -2"/>
      <sheetName val="Condition"/>
      <sheetName val="부하LOAD"/>
      <sheetName val="부대"/>
      <sheetName val="RING WALL"/>
      <sheetName val="기계"/>
      <sheetName val="I一般比"/>
      <sheetName val="Coeffiecient"/>
      <sheetName val="사진"/>
      <sheetName val="FLANGE"/>
      <sheetName val="VALVE"/>
      <sheetName val="Studiþ"/>
      <sheetName val="부대공Ⅱ"/>
      <sheetName val="기타공"/>
      <sheetName val="배수집계"/>
      <sheetName val="3.하중산정4.지지력"/>
      <sheetName val="CAL"/>
      <sheetName val="시행예산"/>
      <sheetName val="대우단가(풍산)"/>
      <sheetName val="도장수량"/>
      <sheetName val="예산M5A"/>
      <sheetName val="포장복구집계"/>
      <sheetName val="공사기본내용입력"/>
      <sheetName val="산๿"/>
      <sheetName val="재료缀ᨎ"/>
      <sheetName val="품질 및 缀ᨎ԰_x0000_缀_x0000__x0000_"/>
      <sheetName val="명헾】"/>
      <sheetName val="BQ(실행)"/>
      <sheetName val="15_전철용RTU"/>
      <sheetName val="16_R-C_BANK"/>
      <sheetName val="17_모선배선"/>
      <sheetName val="18_제어및전력케이블"/>
      <sheetName val="19_핏트"/>
      <sheetName val="20_배수로"/>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15.0"/>
      <sheetName val="BOM-Form A.1.III"/>
      <sheetName val="L_RPTA05_목록"/>
      <sheetName val="기준자료"/>
      <sheetName val="DESIGN CRETERIA"/>
      <sheetName val="토류판설치(t=60)"/>
      <sheetName val="사급자재"/>
      <sheetName val="기성내역서표지"/>
      <sheetName val="항목별내԰_x0000_"/>
      <sheetName val="SUB일위대가"/>
      <sheetName val="견적을지"/>
      <sheetName val="적용 기준(환율)-1"/>
      <sheetName val="적용 기준(환율)"/>
      <sheetName val="자재단가 "/>
      <sheetName val="단가산출3"/>
      <sheetName val="단가산출_목록"/>
      <sheetName val="6동"/>
      <sheetName val="합계"/>
      <sheetName val="건축공사"/>
      <sheetName val="내역서(기성청구)"/>
      <sheetName val="적현로"/>
      <sheetName val="현장경비"/>
      <sheetName val="차수"/>
      <sheetName val="FLA"/>
      <sheetName val="토공,기초"/>
      <sheetName val="대전21토목내역서"/>
      <sheetName val="6PILE  (돌출)"/>
      <sheetName val="T진도"/>
      <sheetName val="4.말뚝설계"/>
      <sheetName val="DS_3Q"/>
      <sheetName val="Parts 1 Feb 2004"/>
      <sheetName val="studio"/>
      <sheetName val="세부내역서(전기)"/>
      <sheetName val="list price"/>
      <sheetName val="토공(우물통,기타) "/>
      <sheetName val="전동기 SP԰_x0000_"/>
      <sheetName val="도급및 실행내역"/>
      <sheetName val="환율"/>
      <sheetName val="8&amp;장비투입현황"/>
      <sheetName val="ꕬ완터널조명(할증제외)"/>
      <sheetName val="굤완터널소화기(할증)"/>
      <sheetName val="일밐공사"/>
      <sheetName val="신우"/>
      <sheetName val="소요자재명세서"/>
      <sheetName val="노무비명세서"/>
      <sheetName val="단가_x0005__x0000_"/>
      <sheetName val="부대공"/>
      <sheetName val="방호벽"/>
      <sheetName val="교통표지"/>
      <sheetName val="낙석방지책"/>
      <sheetName val="IMPEADENC_x0000__x0000_"/>
      <sheetName val=""/>
      <sheetName val="설비내역서"/>
      <sheetName val="건축내역서"/>
      <sheetName val="전기내역서"/>
      <sheetName val="BASIC (2)"/>
      <sheetName val="을 2"/>
      <sheetName val="CC16-내역서"/>
      <sheetName val="산출"/>
      <sheetName val="기본자료"/>
      <sheetName val="송중자재"/>
      <sheetName val="공구손료_산출내역"/>
      <sheetName val="11_자재단가"/>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F_회의실견적(5_14_일대)"/>
      <sheetName val="남양시작동자105노65기1_3화1_2"/>
      <sheetName val="_견적서"/>
      <sheetName val="31_고RTU"/>
      <sheetName val="노원열병합__건축공사기성내역서"/>
      <sheetName val="Sheet1_(2)"/>
      <sheetName val="신규단가-00_11_30"/>
      <sheetName val="I_설계조건"/>
      <sheetName val="전차선로_물량표"/>
      <sheetName val="증감대비"/>
      <sheetName val="Manual Valve List"/>
      <sheetName val="작성방법"/>
      <sheetName val="2선재"/>
      <sheetName val="원형䀀ኀ㠀ኃ"/>
      <sheetName val="원형︀ᇕ԰_x0000_"/>
      <sheetName val="전동기 SP︀ᇕ"/>
      <sheetName val="적聀_x0012_"/>
      <sheetName val="1호맨홀가감수량"/>
      <sheetName val="1호맨홀수량산출"/>
      <sheetName val="월선︀ᇕ"/>
      <sheetName val="8.자재단가비교표"/>
      <sheetName val="5.수량집계"/>
      <sheetName val="3.일위대가표"/>
      <sheetName val="언어보정"/>
      <sheetName val="품질보정"/>
      <sheetName val="CRUDE RE-bar"/>
      <sheetName val="기본DATA"/>
      <sheetName val="TB-내역서"/>
      <sheetName val="단가조건(02년)"/>
      <sheetName val="B토목"/>
      <sheetName val="배수공"/>
      <sheetName val="암거"/>
      <sheetName val="입력1"/>
      <sheetName val="품의서"/>
      <sheetName val="98수금사업"/>
      <sheetName val="인사자료총집계"/>
      <sheetName val="건설성적"/>
      <sheetName val="XL4Poppy"/>
      <sheetName val="31.고_x005f_x0000_RTU"/>
      <sheetName val="Data Vol"/>
      <sheetName val="type-F"/>
      <sheetName val="Galaxy 소비자가격표"/>
      <sheetName val="소요자재"/>
      <sheetName val="견적내용입력"/>
      <sheetName val="발신정보"/>
      <sheetName val="ᰀ"/>
      <sheetName val="D-ELECT"/>
      <sheetName val="산출내역서집계표"/>
      <sheetName val="99총공사내역서"/>
      <sheetName val="견적"/>
      <sheetName val="TCA"/>
      <sheetName val="종합"/>
      <sheetName val="코드蚘"/>
      <sheetName val="표지頀ᎆ뤀ᨇ"/>
      <sheetName val="내역頀ᎆ뤀"/>
      <sheetName val="내역︀ᇕ԰"/>
      <sheetName val="계화徸〒"/>
      <sheetName val="KP1590__x0005_"/>
      <sheetName val="공사원가_x0005__x0000_"/>
      <sheetName val="총공사비"/>
      <sheetName val="말뚝지ᴀᨈ԰_x0000_"/>
      <sheetName val="편입토지조서"/>
      <sheetName val="공사비총괄표"/>
      <sheetName val="1-1"/>
      <sheetName val="단가조๿"/>
      <sheetName val="가감수량"/>
      <sheetName val="맨홀수량산출"/>
      <sheetName val="단가표"/>
      <sheetName val="내역(원안-대안)"/>
      <sheetName val="design criteria"/>
      <sheetName val="working load at the btm ft."/>
      <sheetName val="plan&amp;section of foundation"/>
      <sheetName val="토사԰_x0000_缀_x0000_"/>
      <sheetName val="비대缀ᨎ԰"/>
      <sheetName val="개԰"/>
      <sheetName val="산尜"/>
      <sheetName val="저"/>
      <sheetName val="맨홀수량"/>
      <sheetName val="세부내역"/>
      <sheetName val="현장별계약현황('98.10.31)"/>
      <sheetName val="오산︀폕"/>
      <sheetName val="stability check"/>
      <sheetName val="design load"/>
      <sheetName val="GL연결용"/>
      <sheetName val="Ⅴ-2.공ᛇ᨜԰_x0000_"/>
      <sheetName val="오산갈醜"/>
      <sheetName val="말뚝지怀፵∀ᩃ"/>
      <sheetName val="부대_x0005__x0000_"/>
      <sheetName val="견적_x0005__x0000_"/>
      <sheetName val="비교缀"/>
      <sheetName val="화산경계"/>
      <sheetName val="말뚝지ᘀ᨜԰_x0000_"/>
      <sheetName val="을 1"/>
      <sheetName val="방배동내역(리라)"/>
      <sheetName val="부대공사총괄"/>
      <sheetName val="건축공사집계표"/>
      <sheetName val="방배동내역 (총괄)"/>
      <sheetName val="BOM"/>
      <sheetName val="공사비명세서"/>
      <sheetName val="계화_x0005__x0000_"/>
      <sheetName val="계화髜_x0013_"/>
      <sheetName val="Code-&gt;No"/>
      <sheetName val="실행내역서 "/>
      <sheetName val="sc0314 Index"/>
      <sheetName val="EQUIP-H"/>
      <sheetName val=""/>
      <sheetName val="/_x0000_"/>
      <sheetName val="EACT10"/>
      <sheetName val="Ⰰὖ"/>
      <sheetName val="䀀⹛"/>
      <sheetName val="국내조달(통합-1)"/>
      <sheetName val="　ፙ"/>
      <sheetName val="Construction"/>
      <sheetName val="POL6차-PIPING"/>
      <sheetName val="NEYOK"/>
      <sheetName val="N賃率-職"/>
      <sheetName val="물량"/>
      <sheetName val="맨홀토공수량"/>
      <sheetName val="총괄-1"/>
      <sheetName val="직공비"/>
      <sheetName val="코헾⿾"/>
      <sheetName val="00내역서"/>
      <sheetName val="BOQ건축"/>
      <sheetName val="DNW"/>
      <sheetName val="입출재고현황 (2)"/>
      <sheetName val="날개벽(좌,우=45도,75도)"/>
      <sheetName val="123"/>
      <sheetName val="토공사"/>
      <sheetName val="신천교(음성)"/>
      <sheetName val="dg-VTu"/>
      <sheetName val="부대시설"/>
      <sheetName val="단가 및 재료비"/>
      <sheetName val="파일의이용"/>
      <sheetName val="B부대공"/>
      <sheetName val="재해-호표"/>
      <sheetName val="전선 및 전선관"/>
      <sheetName val="제잡비계산"/>
      <sheetName val="각종장비전압강하계산"/>
      <sheetName val="지장물C"/>
      <sheetName val="쵽괄墌"/>
      <sheetName val="부대공헾】_x0005_"/>
      <sheetName val="계획세헾"/>
      <sheetName val="품셈TABLE"/>
      <sheetName val="MAT"/>
      <sheetName val="재료"/>
      <sheetName val="1.취수장"/>
      <sheetName val="신축수량"/>
      <sheetName val="계렀቟԰"/>
      <sheetName val="건축마감(E)"/>
      <sheetName val="BOX"/>
      <sheetName val="항목별내역헾"/>
      <sheetName val="조명시설"/>
      <sheetName val="말뚝지怀፵ን"/>
      <sheetName val="보집계표"/>
      <sheetName val="2공구산출내역"/>
      <sheetName val="일반전기"/>
      <sheetName val="성토도수로현황"/>
      <sheetName val="Sitec120"/>
      <sheetName val="안က_x0000_瀀"/>
      <sheetName val="안/_x0000_ "/>
      <sheetName val="2001예정공정표 "/>
      <sheetName val="일반부하"/>
      <sheetName val="전체"/>
      <sheetName val="AP1"/>
      <sheetName val="실행철헾】_x0005_"/>
      <sheetName val="PRO_DCI"/>
      <sheetName val="INST_DCI"/>
      <sheetName val="HVAC_DCI"/>
      <sheetName val="PIPE_DCI"/>
      <sheetName val="공사비 내역 (가)"/>
      <sheetName val="장비"/>
      <sheetName val="계획세_x0005_"/>
      <sheetName val="계획세喀"/>
      <sheetName val="경비_원본"/>
      <sheetName val="개ᰀ"/>
      <sheetName val="부하(성남)"/>
      <sheetName val="내역(자100%,노100%)기아화성UD동"/>
      <sheetName val="1.설계설명서"/>
      <sheetName val="자재단䈀Ὢ"/>
      <sheetName val="#4DUCT SUPPORT 체크LIST"/>
      <sheetName val="CAT_5"/>
      <sheetName val="J直材_x0005_"/>
      <sheetName val=" ԰_x0000_缀"/>
      <sheetName val="슬래브(유곡)"/>
      <sheetName val="전기簀፰쐀፰"/>
      <sheetName val="D01"/>
      <sheetName val="자료(통합)"/>
      <sheetName val="대상공사(조달청)"/>
      <sheetName val="Mp-team 1"/>
      <sheetName val="SUMMARY"/>
      <sheetName val="PAINT"/>
      <sheetName val="콘크리트타설집계표"/>
      <sheetName val="일반맨홀수량집계(A-7 LINE)"/>
      <sheetName val="물량산〒_x0005_"/>
      <sheetName val="부紀ዱ԰"/>
      <sheetName val="물︀"/>
      <sheetName val="Testing"/>
      <sheetName val="을부담_x0000__x0000_頀"/>
      <sheetName val="견적서-을지"/>
      <sheetName val="5지구단위"/>
      <sheetName val="기본입력"/>
      <sheetName val="내역서(우)"/>
      <sheetName val="견֮_x0000_缀"/>
      <sheetName val="제품목록"/>
      <sheetName val="8.자재_x0000__x0000_"/>
      <sheetName val="총누_x0005_"/>
      <sheetName val="전기공사"/>
      <sheetName val="︀ᇕ"/>
      <sheetName val="견ԯ_x0000_缀"/>
      <sheetName val="wall"/>
      <sheetName val="설계산출기䀀"/>
      <sheetName val="부翇ᨎ԰"/>
      <sheetName val="부缀ᨎ԰"/>
      <sheetName val="예산M︀ᇕ԰"/>
      <sheetName val="ASEM내역"/>
      <sheetName val="데리네이타현황"/>
      <sheetName val="코鰀፰"/>
      <sheetName val="direct"/>
      <sheetName val="wage"/>
      <sheetName val="1,2공구원가계산서"/>
      <sheetName val="1공구산출내역서"/>
      <sheetName val="단면炜_x0013_"/>
      <sheetName val="부Ç_x0000_Ԁ"/>
      <sheetName val="Ⅴ-2.缀ᨎ԰_x0000_缀"/>
      <sheetName val="Ⅴ-2.ᰀ፜搀፜"/>
      <sheetName val="일반맨԰_x0000_缀_x0000__x0000_"/>
      <sheetName val="비목군단가비교표"/>
      <sheetName val="분석"/>
      <sheetName val="Ⅴ-2.԰_x0000_缀_x0000__x0000_"/>
      <sheetName val="집수정단"/>
      <sheetName val="총괄내역԰"/>
      <sheetName val="계丵"/>
      <sheetName val="유도0"/>
      <sheetName val="유도렀"/>
      <sheetName val="유도_x0000_"/>
      <sheetName val="오산갈׃"/>
      <sheetName val="Ⅴ-2.공종별0_x0000_"/>
      <sheetName val="안전쌎ᄅ0"/>
      <sheetName val="오산갈_x0010_"/>
      <sheetName val="입력"/>
      <sheetName val="1.설계기준"/>
      <sheetName val="단︀ᇕ԰"/>
      <sheetName val="부쌔ᄅ0"/>
      <sheetName val="단က_x0000_　"/>
      <sheetName val="Ԁ"/>
      <sheetName val="96보완계획7.12"/>
      <sheetName val="산_x0005_"/>
      <sheetName val="배수贘_x0013_릠"/>
      <sheetName val="배수午_x0013_ᡐ"/>
      <sheetName val="총누怸"/>
      <sheetName val="총누_x0010_"/>
      <sheetName val="청제공기계일위대가"/>
      <sheetName val="지계"/>
      <sheetName val="내역서(total)"/>
      <sheetName val="118.세금丵⼞_x0005_"/>
      <sheetName val="옹벽"/>
      <sheetName val="AS복구"/>
      <sheetName val="중기터파기"/>
      <sheetName val="변수값"/>
      <sheetName val="중기상차"/>
      <sheetName val="증감내역서"/>
      <sheetName val="부ﻇᇕ԰"/>
      <sheetName val="안᐀ባ혀"/>
      <sheetName val="구왤_x0000__x0000_⯐"/>
      <sheetName val="날개벽(TYPE3)"/>
      <sheetName val="개별직종노임단가(2003.9)"/>
      <sheetName val="총 원가계산"/>
      <sheetName val="sheets"/>
      <sheetName val="입_x0005__x0000_"/>
      <sheetName val="입헾】"/>
      <sheetName val="우각부보강"/>
      <sheetName val="보԰_x0000_缀"/>
      <sheetName val="보ᰀ፜搀"/>
      <sheetName val="시공측량-을"/>
      <sheetName val="말뚝지지0_x0000_怀"/>
      <sheetName val="물량산출근䡲"/>
      <sheetName val="오산갈墨"/>
      <sheetName val="96작생능"/>
      <sheetName val="공통(20-91)"/>
      <sheetName val="공사비예산서(토목분)"/>
      <sheetName val="전도금청구서_(2)"/>
      <sheetName val="금전출납_"/>
      <sheetName val="식대_"/>
      <sheetName val="기성고조서(폐기물)_(2)"/>
      <sheetName val="Sheet3_(5)"/>
      <sheetName val="Sheet3_(6)"/>
      <sheetName val="8_PILE__(돌출)"/>
      <sheetName val="내역서_"/>
      <sheetName val="준검_내역서"/>
      <sheetName val="화재_탐지_설비"/>
      <sheetName val="3BL공동구_수량"/>
      <sheetName val="Site_Expenses"/>
      <sheetName val="조도계산서_(도서)"/>
      <sheetName val="7_1유효폭"/>
      <sheetName val="32_銅기기초"/>
      <sheetName val="Wt of Mod."/>
      <sheetName val="DRAIN DRUM PIT D-301"/>
      <sheetName val="내역총헾】"/>
      <sheetName val="예가표"/>
      <sheetName val="PILE길이산출(DRA)"/>
      <sheetName val="현장유지관리비"/>
      <sheetName val="자재"/>
      <sheetName val="35_x005f_x000e_장주신설"/>
      <sheetName val="치수표"/>
      <sheetName val="사급자재총괄"/>
      <sheetName val="견頀⢀_xdc00_"/>
      <sheetName val="118.세금Ԉ_x0000_缀"/>
      <sheetName val="조달요청서"/>
      <sheetName val="일위산출"/>
      <sheetName val="인건비 "/>
      <sheetName val="현장코드"/>
      <sheetName val="해외코드"/>
      <sheetName val="RH-BEAM"/>
      <sheetName val="우석문틀"/>
      <sheetName val="공정코드"/>
      <sheetName val="가설_x0005__x0000_"/>
      <sheetName val="Baby일위대가"/>
      <sheetName val="안전사尀"/>
      <sheetName val="안전사֬"/>
      <sheetName val="안전사ԯ"/>
      <sheetName val="안전사堀"/>
      <sheetName val="MEXICO-C"/>
      <sheetName val="단讬ᨪ԰"/>
      <sheetName val="단㔀቎԰"/>
      <sheetName val="일위대가(계측_x0005__x0000__x0000_"/>
      <sheetName val="일위대가(계측垀*闰⼯"/>
      <sheetName val="일위대가(계측闰⽌_x0005__x0000_"/>
      <sheetName val="일위대가(계측埬_x0012_場_x0012_"/>
      <sheetName val="일위대가(계측徸⿚_x0005__x0000_"/>
      <sheetName val="M1"/>
      <sheetName val="설산1⥸"/>
      <sheetName val="설산1⠀ᡶ"/>
      <sheetName val="설산1찀᎔"/>
      <sheetName val="설산1倀⮓"/>
      <sheetName val="설산1저ᱵ"/>
      <sheetName val="안ᰀ፜搀"/>
      <sheetName val="예산ᰀ፜搀"/>
      <sheetName val="안蠱⥐蠀"/>
      <sheetName val="안頴⥞ꠀ"/>
      <sheetName val="설계명세서丵〒_x0005__x0000_"/>
      <sheetName val="4)유동표"/>
      <sheetName val="기초일위"/>
      <sheetName val="시설일위"/>
      <sheetName val="식재일위"/>
      <sheetName val="DPRKMHDT"/>
      <sheetName val="직_x0005_"/>
      <sheetName val="118.세금과공簀"/>
      <sheetName val="118.세금과공缀"/>
      <sheetName val="118.세금과공ꠀ"/>
      <sheetName val="기계경비일람"/>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설계산砊ⵍ堀"/>
      <sheetName val="설계산砷ⵍ쀀"/>
      <sheetName val="설계산硁ⵍꠀ"/>
      <sheetName val="설계산砊ⵍࠀ"/>
      <sheetName val="c.s"/>
      <sheetName val="투︀ᇕ԰"/>
      <sheetName val="암거공"/>
      <sheetName val="전기︀ᇕ"/>
      <sheetName val="구왤집계徸"/>
      <sheetName val="명԰_x0000_"/>
      <sheetName val="설계가"/>
      <sheetName val="짬뽕최종2-2"/>
      <sheetName val="각형맨홀"/>
      <sheetName val="예산"/>
      <sheetName val="간접비내역-1"/>
      <sheetName val="CAL."/>
      <sheetName val="SILICATE"/>
      <sheetName val="일위대가㢸"/>
      <sheetName val="계摠"/>
      <sheetName val="Ⅴ-2.砀鹅瘂/"/>
      <sheetName val="J︀ᇕ԰"/>
      <sheetName val="자료입력"/>
      <sheetName val="Parameter"/>
      <sheetName val="비교_x0005_"/>
      <sheetName val="수량산출근窨"/>
      <sheetName val="6-3차"/>
      <sheetName val="봉방동근_x0005_"/>
      <sheetName val="별鰀"/>
      <sheetName val="산揄"/>
      <sheetName val="쵽괄_x0005_"/>
      <sheetName val="MRS세부"/>
      <sheetName val="노임변동률"/>
      <sheetName val="Sheet17"/>
      <sheetName val="채권(하반기)"/>
      <sheetName val="CONTENTS"/>
      <sheetName val="기자재비"/>
      <sheetName val="Ⅴ-2.︀ᇕ԰_x0000_缀"/>
      <sheetName val="대로근거"/>
      <sheetName val="guard(mac)"/>
      <sheetName val="부표총괄"/>
      <sheetName val="주경기-오배수"/>
      <sheetName val="ꀀፐ"/>
      <sheetName val="1F"/>
      <sheetName val="연령현황"/>
      <sheetName val="7내역"/>
      <sheetName val="단가址&quot;垌"/>
      <sheetName val="물가대비표"/>
      <sheetName val="단위헾】"/>
      <sheetName val="S1"/>
      <sheetName val="GI_x0010__x0000_"/>
      <sheetName val="1"/>
      <sheetName val="Facility Information"/>
      <sheetName val="General"/>
      <sheetName val="Instructions"/>
      <sheetName val="People"/>
      <sheetName val="Quality"/>
      <sheetName val="Risk"/>
      <sheetName val="Training"/>
      <sheetName val="Calcs"/>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사진대지"/>
      <sheetName val="공종"/>
      <sheetName val="총괄내역㔀"/>
      <sheetName val="1_철주신丵"/>
      <sheetName val="개㔀"/>
      <sheetName val="전기㔀቎԰_x0000_"/>
      <sheetName val="수량산출서-2"/>
      <sheetName val="일석"/>
      <sheetName val="오산갈橂"/>
      <sheetName val="9호관로"/>
      <sheetName val="사통"/>
      <sheetName val="40총괄"/>
      <sheetName val="40집계"/>
      <sheetName val="제조98"/>
      <sheetName val="찍기"/>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
      <sheetName val="오산缀"/>
      <sheetName val="오산缀_xdf0e_"/>
      <sheetName val="오산"/>
      <sheetName val="오산뀀⵺"/>
      <sheetName val="오산缀뤎"/>
      <sheetName val="오산　"/>
      <sheetName val="오산뭇"/>
      <sheetName val="감가상각"/>
      <sheetName val="B76_x0005_"/>
      <sheetName val="산怀"/>
      <sheetName val="B76_x001c_"/>
      <sheetName val="설계서을"/>
      <sheetName val="물ᘀ᨜"/>
      <sheetName val="오산ꈀ"/>
      <sheetName val="오산Ⰰⵕ"/>
      <sheetName val="목차 "/>
      <sheetName val="Modeþ"/>
      <sheetName val="Mode_x0000_"/>
      <sheetName val="Macro(전선)"/>
      <sheetName val="광속"/>
      <sheetName val="Macro(전등)"/>
      <sheetName val="포장공사"/>
      <sheetName val="방송丵〒"/>
      <sheetName val="자재㔀቎԰"/>
      <sheetName val="미드수량"/>
      <sheetName val="자재집계표"/>
      <sheetName val="DS-최尜"/>
      <sheetName val="倀Ṙ"/>
      <sheetName val="현장관리비참조"/>
      <sheetName val="d_x0010_"/>
      <sheetName val="견적990322"/>
      <sheetName val="기초"/>
      <sheetName val="노임(1차)"/>
      <sheetName val="05년5월"/>
      <sheetName val="자재㔰቎԰"/>
      <sheetName val="계화㔀቎"/>
      <sheetName val="자재㗇቎԰"/>
      <sheetName val="자재㗈቎԰"/>
      <sheetName val="자재㕑቎԰"/>
      <sheetName val="SLAB&quot;1&quot;"/>
      <sheetName val="토목공사"/>
      <sheetName val="DATA-UPS"/>
      <sheetName val="1_철주신圠"/>
      <sheetName val="문학간접"/>
      <sheetName val="지표"/>
      <sheetName val="48일위"/>
      <sheetName val="22일위"/>
      <sheetName val="49일위"/>
      <sheetName val="IO LIST"/>
      <sheetName val="수문일1"/>
      <sheetName val="물가시세"/>
      <sheetName val="약품공급2"/>
      <sheetName val="가로등기초"/>
      <sheetName val="계ԯ"/>
      <sheetName val="LOPCAL_x0005_"/>
      <sheetName val="FUSE_MCB"/>
      <sheetName val="철거丵〒"/>
      <sheetName val="설계명세서က_x0000_ꠀ"/>
      <sheetName val="설산1Ⰰ⊎"/>
      <sheetName val="설산1ᵈ"/>
      <sheetName val="부재泬#洴"/>
      <sheetName val="설산1⍬"/>
      <sheetName val="설산1蠀⍶"/>
      <sheetName val="설산1ࠀṴ"/>
      <sheetName val="부재_x0005__x0000_"/>
      <sheetName val="설산1_xdc00_ㅭ"/>
      <sheetName val="설산1谀❳"/>
      <sheetName val="설산1氀ᥰ"/>
      <sheetName val="설계명세서韈.헾⿓"/>
      <sheetName val="부재韈.헾"/>
      <sheetName val="설산1䠀ⅷ"/>
      <sheetName val="자재총집계"/>
      <sheetName val="TYPE-A"/>
      <sheetName val="문산방향-교대(A2)"/>
      <sheetName val="공사원가계산㔀"/>
      <sheetName val="㗇቎"/>
      <sheetName val="설산1렀⑙"/>
      <sheetName val="계墨"/>
      <sheetName val="계橂"/>
      <sheetName val="계唸"/>
      <sheetName val="계_x0005_"/>
      <sheetName val="계勠"/>
      <sheetName val="설산1䈀潪"/>
      <sheetName val="진행 DATA (2)"/>
      <sheetName val="설산1_x0000_艭"/>
      <sheetName val="말뚝지㰀᎕萀᎕"/>
      <sheetName val="전등"/>
      <sheetName val="도급대԰"/>
      <sheetName val="4.2유효폭의 계산"/>
      <sheetName val="기본(98)"/>
      <sheetName val="J直材㥨"/>
      <sheetName val="J直材_x0010_"/>
      <sheetName val="쌌ᄅ"/>
      <sheetName val="일︀ᇕ԰"/>
      <sheetName val="KSTAR-M"/>
      <sheetName val="조도계산"/>
      <sheetName val="관거공︀࿕"/>
      <sheetName val="구왤䈀ԯ"/>
      <sheetName val="구왤瀀ፒ밀"/>
      <sheetName val="구왤ꀀᙒ"/>
      <sheetName val="구왤ԯ_x0000_缀"/>
      <sheetName val="구왤씀䰖ԯ"/>
      <sheetName val="평균물량산출서"/>
      <sheetName val="대치판정"/>
      <sheetName val="기초부재력검토"/>
      <sheetName val="Proposa_x0005_"/>
      <sheetName val="비교尜"/>
      <sheetName val="원가계산 (2)"/>
      <sheetName val="방음벽 기초 尜_x0013_層_x0013_"/>
      <sheetName val="계화배尜"/>
      <sheetName val="154TW"/>
      <sheetName val="방음벽 기초 丵〒_x0005__x0000_"/>
      <sheetName val="노무"/>
      <sheetName val="안㔀቎԰"/>
      <sheetName val="118.세금과丵〒"/>
      <sheetName val="경상비내역서"/>
      <sheetName val="명단"/>
      <sheetName val="역T형"/>
      <sheetName val="재1"/>
      <sheetName val="부안일위"/>
      <sheetName val="입찰견적보고서"/>
      <sheetName val="부재치수입력"/>
      <sheetName val="일위대가(1)"/>
      <sheetName val="SRC CLOUMN 설계"/>
      <sheetName val="산丵"/>
      <sheetName val="전선(IEC)"/>
      <sheetName val="45,4H"/>
      <sheetName val="MFAB"/>
      <sheetName val="MFRT"/>
      <sheetName val="MPKG"/>
      <sheetName val="MPRD"/>
      <sheetName val="토 _x0000__x0000__x0005_"/>
      <sheetName val="공사원가계산_x0000_"/>
      <sheetName val="GI_x0000__x0000_"/>
      <sheetName val="GI0_x0000_"/>
      <sheetName val="[DS-LOAD.XLS]안/_x0000_ "/>
      <sheetName val="기별수량산출서"/>
      <sheetName val="공사원가계산_x0005_"/>
      <sheetName val="FRT_O"/>
      <sheetName val="FAB_I"/>
      <sheetName val="J"/>
      <sheetName val="집"/>
      <sheetName val="포장직선구간"/>
      <sheetName val="H-PILE수량집계"/>
      <sheetName val="부대頀ኗ"/>
      <sheetName val="철거산출근거"/>
      <sheetName val="노단"/>
      <sheetName val="36단가"/>
      <sheetName val="운반비집계"/>
      <sheetName val="일위대가표(유단가)"/>
      <sheetName val="중로근거"/>
      <sheetName val="밸브설치"/>
      <sheetName val="단가԰_x0000_缀"/>
      <sheetName val="Macro(차단기)"/>
      <sheetName val="경영상태"/>
      <sheetName val="자재砀⪜︀"/>
      <sheetName val="단가산출집계"/>
      <sheetName val="견적대비"/>
      <sheetName val="공종분_x0005_"/>
      <sheetName val="MCC제원"/>
      <sheetName val="세부내역서"/>
      <sheetName val="0"/>
      <sheetName val="장비당단가 ︀ᇕ԰"/>
      <sheetName val="P.쀀⊒缀"/>
      <sheetName val="P.尀⊓ꐀ"/>
      <sheetName val="PRE"/>
      <sheetName val="PLCAL"/>
      <sheetName val="실행철⑴䀀"/>
      <sheetName val="도급예산내역᐀ባ搀腳"/>
      <sheetName val="101동"/>
      <sheetName val="총괄내_x0000__x0000_"/>
      <sheetName val="업무처리전"/>
      <sheetName val="버스운행안내"/>
      <sheetName val="L형옹๿"/>
      <sheetName val="L형옹_x0005_"/>
      <sheetName val="L형옹尜"/>
      <sheetName val="archi(본사)"/>
      <sheetName val="공조생기"/>
      <sheetName val="관경별우수관집계"/>
      <sheetName val="대차대조표"/>
      <sheetName val="손익계산서"/>
      <sheetName val="총누헾"/>
      <sheetName val="FB25JN"/>
      <sheetName val="2.입력"/>
      <sheetName val="OCT.FDN"/>
      <sheetName val="Mobilization"/>
      <sheetName val="Input Table"/>
      <sheetName val="unit_4"/>
      <sheetName val="TYPE-B_평균H"/>
      <sheetName val="35장주신설"/>
      <sheetName val="31_고"/>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Inquiry"/>
      <sheetName val="다이꾸"/>
      <sheetName val="A-11 Steel Str (2)"/>
      <sheetName val="IPL_SCHEDULE"/>
      <sheetName val="Material"/>
      <sheetName val="JOINT1"/>
      <sheetName val="Front"/>
      <sheetName val="코드猂"/>
      <sheetName val="계화丵〒"/>
      <sheetName val="점공통경비배부"/>
      <sheetName val="건축원가계산懊"/>
      <sheetName val="건축원가계산懇"/>
      <sheetName val="건축원가계산㡨"/>
      <sheetName val="건축원가계산㛘"/>
      <sheetName val="건축원가계산㧨"/>
      <sheetName val="건축원가계산㏈"/>
      <sheetName val="건축원가계산㒸"/>
      <sheetName val="HRSG SMALL07220"/>
      <sheetName val="운반비정산"/>
      <sheetName val="정산"/>
      <sheetName val="구왤집︀ᇕ"/>
      <sheetName val="관리대장(2001장비)"/>
      <sheetName val="견적조ᰀ"/>
      <sheetName val="Manpower"/>
      <sheetName val="118.세금과공᳇"/>
      <sheetName val="오산︀ᇕ"/>
      <sheetName val="조헾"/>
      <sheetName val="조竈"/>
      <sheetName val="설계︀"/>
      <sheetName val="장비당단가 (︀ᇕ"/>
      <sheetName val="단면헾】"/>
      <sheetName val="물헾】"/>
      <sheetName val="개쌈"/>
      <sheetName val="산徸"/>
      <sheetName val="FILE¸"/>
      <sheetName val="FILE_x0000_"/>
      <sheetName val="c._x0010_"/>
      <sheetName val="c.¨"/>
      <sheetName val="산_x0010_"/>
      <sheetName val="General Data"/>
      <sheetName val="20"/>
      <sheetName val="관리사무소"/>
      <sheetName val="구왤렀቟԰"/>
      <sheetName val="도급양식"/>
      <sheetName val="실행철강矨_x001e_"/>
      <sheetName val="하도금액분계"/>
      <sheetName val="보렀቟԰"/>
      <sheetName val="member design"/>
      <sheetName val="soil bearing check"/>
      <sheetName val="남원(내)"/>
      <sheetName val="철거수_x0000_"/>
      <sheetName val="토공정보"/>
      <sheetName val="PIPE"/>
      <sheetName val="BM"/>
      <sheetName val="GR"/>
      <sheetName val="단면ᘀ᨜"/>
      <sheetName val="수지표"/>
      <sheetName val="셀명"/>
      <sheetName val="3) 클레임 반영시"/>
      <sheetName val="HORI. VESSEL"/>
      <sheetName val="2.설계제원"/>
      <sheetName val="가시_x0005__x0000_"/>
      <sheetName val="구왤헾】_x0005_"/>
      <sheetName val="구왤집계闰"/>
      <sheetName val="배수공炕"/>
      <sheetName val="사업부배부A"/>
      <sheetName val="공틀⡀"/>
      <sheetName val="품셈"/>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9-1차이내역"/>
      <sheetName val="해평견적"/>
      <sheetName val="구왤집䈀ᑪ"/>
      <sheetName val="118.세금劈,橂"/>
      <sheetName val="특수선일위대가"/>
      <sheetName val="설계缀ᨪ԰_x0000_"/>
      <sheetName val="입〒"/>
      <sheetName val="예산爋ⱈ0"/>
      <sheetName val="안전壠6"/>
      <sheetName val="단가디비"/>
      <sheetName val="경비실"/>
      <sheetName val="P.԰_x0000_缀"/>
      <sheetName val="광주광역시신청사"/>
      <sheetName val="문정동3차조합"/>
      <sheetName val="연세대국제대학원"/>
      <sheetName val="기안"/>
      <sheetName val="입缀蜎"/>
      <sheetName val="입 ⭷"/>
      <sheetName val="입倀᩵"/>
      <sheetName val="1.수인터翇"/>
      <sheetName val="구왤집Ⰰ⭸"/>
      <sheetName val="계԰_x0000_缀"/>
      <sheetName val="공종분尜"/>
      <sheetName val="차량한계11M (2)"/>
      <sheetName val="전기일ԯ_x0000_缀"/>
      <sheetName val="공종분徸"/>
      <sheetName val="95WBS"/>
      <sheetName val="국공유지및԰_x0000_缀"/>
      <sheetName val="고려단가"/>
      <sheetName val="일위대가표-3"/>
      <sheetName val="UR2-Calculation"/>
      <sheetName val="EE-PROP"/>
      <sheetName val="횡배수관"/>
      <sheetName val="조경일람"/>
      <sheetName val="부대廠_x0013_"/>
      <sheetName val="부대浜_x0015_"/>
      <sheetName val="골재헾】"/>
      <sheetName val="변䈀ᅪ԰"/>
      <sheetName val="과천MAIN"/>
      <sheetName val="전체_x0005__x0000_"/>
      <sheetName val="전체헾⼝_x0005_"/>
      <sheetName val="전체내역서"/>
      <sheetName val="裁"/>
      <sheetName val="쏁"/>
      <sheetName val="怀"/>
      <sheetName val="C1ㅇ"/>
      <sheetName val="crude.SLAB RE-bar"/>
      <sheetName val="품질 및 특성 쌞ᄅ0_x0000_"/>
      <sheetName val="별䠍"/>
      <sheetName val="공주-교대(A1)"/>
      <sheetName val="자탐수량산출서"/>
      <sheetName val="က_x0000_"/>
      <sheetName val="정보매체A동"/>
      <sheetName val="쀀ፐ"/>
      <sheetName val="缀ᨎ"/>
      <sheetName val="TRE TABLE"/>
      <sheetName val="#2_일위대가목록"/>
      <sheetName val=" ㇆"/>
      <sheetName val="_x0000_㇇"/>
      <sheetName val="월별자금계획"/>
      <sheetName val="총공사내역서"/>
      <sheetName val="총누_x0000_"/>
      <sheetName val="물량 산출 통신 맨홀"/>
      <sheetName val="ᰀЀࠀ܀ЀԀЀ؀̀"/>
      <sheetName val=" 견徸〒"/>
      <sheetName val=" 견헾】"/>
      <sheetName val=" 견丵〒"/>
      <sheetName val="운반헾】_x0005_"/>
      <sheetName val="예산M렀቟԰"/>
      <sheetName val="U-TYPE(15"/>
      <sheetName val="전신환매︀ᇕ"/>
      <sheetName val="간접비"/>
      <sheetName val="계화㠀⡿"/>
      <sheetName val="ꠀ፺"/>
      <sheetName val="견적대비표"/>
      <sheetName val="노무비계"/>
      <sheetName val="물량산출_x0005__x0000_"/>
      <sheetName val="주요항목별"/>
      <sheetName val="도로구조공사비"/>
      <sheetName val="도로토공공사비"/>
      <sheetName val="여수토공사비"/>
      <sheetName val="Ⅴ-2.공종별_x0005__x0000_"/>
      <sheetName val="계화배׃"/>
      <sheetName val="5.정산서"/>
      <sheetName val="설계밇譤0_x0000_"/>
      <sheetName val="호표산출내역"/>
      <sheetName val="국공유԰_x0000_缀_x0000__x0000_"/>
      <sheetName val="부대헾】"/>
      <sheetName val="C &amp; Ô_x0000_Ԁ_x0000_耀"/>
      <sheetName val="C &amp; Ô_x0000_Ԁ_x0000__x0000_"/>
      <sheetName val="보차도경계석수량"/>
      <sheetName val="쵽괄夰"/>
      <sheetName val="외주"/>
      <sheetName val="예산Mꠀᕗ䈀"/>
      <sheetName val="예산Mࠀ⩗䈀"/>
      <sheetName val="예산M䈀뉪ԯ"/>
      <sheetName val="예산M栀⡓䈀"/>
      <sheetName val="U-TYPE(1ø"/>
      <sheetName val="실행_x0005__x0000_"/>
      <sheetName val="수량산唈&amp;橂"/>
      <sheetName val="96수헾"/>
      <sheetName val="수목데이타"/>
      <sheetName val="안전԰_x0000_缀"/>
      <sheetName val="설산1ꠀᑶ"/>
      <sheetName val="설산1ꠀᡳ"/>
      <sheetName val="설산1⠀ᙵ"/>
      <sheetName val="설산1⠀❴"/>
      <sheetName val="설산1ԯ_x0000_"/>
      <sheetName val="설산1저⺗"/>
      <sheetName val="J直材崀"/>
      <sheetName val="평당"/>
      <sheetName val="건축원恽べ_x0000__x0000_"/>
      <sheetName val="건축원_x0000__x0000_Ἐ_x0000_"/>
      <sheetName val="건축원_x0000__x0000_혠_x0000_"/>
      <sheetName val="건축원_x0000__x0000_᫰_x0000_"/>
      <sheetName val="건축원懇⿔_x0000__x0000_"/>
      <sheetName val="을부담운반헾"/>
      <sheetName val="연부97-1"/>
      <sheetName val="부ԯ_x0000_缀"/>
      <sheetName val="당초Ȁ腳"/>
      <sheetName val="설산1餀"/>
      <sheetName val="설계명세서_x0005__x0000__x0000_"/>
      <sheetName val="단락전류-A"/>
      <sheetName val="노무비(DB)"/>
      <sheetName val="BOX규격및 설계조건입력"/>
      <sheetName val="다각결합형"/>
      <sheetName val="산근1"/>
      <sheetName val="A-8 PD(도로중앙)"/>
      <sheetName val="오산쀀♖"/>
      <sheetName val="부䕇ԯ"/>
      <sheetName val="공정현황보고(3_27呐/䟣⿏_x0005_"/>
      <sheetName val="부倀⽔"/>
      <sheetName val="부僇⽔"/>
      <sheetName val="부က_x0000_렀"/>
      <sheetName val="안전사Ԁ"/>
      <sheetName val="특별교실"/>
      <sheetName val="건︀ᇕ԰"/>
      <sheetName val="Tot-sum"/>
      <sheetName val="적용률"/>
      <sheetName val="CB"/>
      <sheetName val="일반맨홀鲕ԯ_x0000_"/>
      <sheetName val=""/>
      <sheetName val="원하대비"/>
      <sheetName val="원도급"/>
      <sheetName val="하도급"/>
      <sheetName val="주소록"/>
      <sheetName val="Macro2"/>
      <sheetName val="경영혁신본부"/>
      <sheetName val="BOJUNGGM"/>
      <sheetName val="인원계획-미화"/>
      <sheetName val="운영및유지보수"/>
      <sheetName val="ASP"/>
      <sheetName val="총사업비명세"/>
      <sheetName val="DSRA"/>
      <sheetName val="재원조달계획"/>
      <sheetName val="유지관리비외"/>
      <sheetName val="3_2_집기비품교체주기"/>
      <sheetName val="계᐀ባ切"/>
      <sheetName val="단위竀7"/>
      <sheetName val="E총15"/>
      <sheetName val="DS-장비"/>
      <sheetName val="NW-장비"/>
      <sheetName val="C &amp; G RH_x0000_"/>
      <sheetName val="ASALTOTA"/>
      <sheetName val="견"/>
      <sheetName val="예산변︽ᇕ԰"/>
      <sheetName val="품셈1-17"/>
      <sheetName val="장비분석"/>
      <sheetName val="건㔀቎԰"/>
      <sheetName val="DS-최_x0005_"/>
      <sheetName val="DS-최畠"/>
      <sheetName val="물⩿〚"/>
      <sheetName val="#3E1_GCR"/>
      <sheetName val="공사원가계산헾"/>
      <sheetName val="공사원가계산丵"/>
      <sheetName val="기계내역서"/>
      <sheetName val="Motor Data"/>
      <sheetName val="항목별蠀᝙㔀"/>
      <sheetName val="항목별㔀艎ԯ"/>
      <sheetName val="항목별ㅊ䈀"/>
      <sheetName val="항목별䈀Ꝫԯ"/>
      <sheetName val="설계예시"/>
      <sheetName val="발주설계서(당초)"/>
      <sheetName val="2차공사"/>
      <sheetName val="설산1က፭"/>
      <sheetName val="H-pile(298x299)"/>
      <sheetName val="H-pile(250x250)"/>
      <sheetName val="맨홀공 수량집계표"/>
      <sheetName val="설산1蠀᥮"/>
      <sheetName val="비대ⴀ癆顶"/>
      <sheetName val="단위傡"/>
      <sheetName val="단위_x0000__x0000_"/>
      <sheetName val="단위䈳牪"/>
      <sheetName val="단위䈳奪"/>
      <sheetName val="지질조사"/>
      <sheetName val="봉방동근︀"/>
      <sheetName val="견적업체"/>
      <sheetName val="00하노임"/>
      <sheetName val="Construction Schedule"/>
      <sheetName val="공사비산출내역"/>
      <sheetName val="별㔀"/>
      <sheetName val="수량이동"/>
      <sheetName val="수목데이타 "/>
      <sheetName val="전체헾】_x0005_"/>
      <sheetName val="3헾】_x0005_"/>
      <sheetName val="재무가Ç"/>
      <sheetName val="날개벽수량표"/>
      <sheetName val="렀"/>
      <sheetName val="㔀"/>
      <sheetName val="ꠋ"/>
      <sheetName val="砌"/>
      <sheetName val="예산ᛅ⼝_x0005_"/>
      <sheetName val=""/>
      <sheetName val="밃"/>
      <sheetName val="노무산출서"/>
      <sheetName val="堇"/>
      <sheetName val="踂"/>
      <sheetName val="단위세萸"/>
      <sheetName val="단위세_x0005_"/>
      <sheetName val="䈀ᅪ"/>
      <sheetName val="직勨"/>
      <sheetName val="봉방_x0000__x0000_沰"/>
      <sheetName val="봉방䡲る_x0000_"/>
      <sheetName val="Ⅴ-2.︀ԯ_x0000_缀"/>
      <sheetName val="부대僰_x0013_"/>
      <sheetName val="토사(僰_x0013_闰"/>
      <sheetName val="7단가"/>
      <sheetName val="총누荈"/>
      <sheetName val="부대tu"/>
      <sheetName val="M-EQPT-Z"/>
      <sheetName val="명_x0005__x0000_"/>
      <sheetName val="설산㔀቎԰"/>
      <sheetName val="건԰_x0000_缀"/>
      <sheetName val="건ᰀ፜搀"/>
      <sheetName val="안ﺬ_xd9d5_ԯ"/>
      <sheetName val="안⢬㢂氀"/>
      <sheetName val="IW-LIST"/>
      <sheetName val="98수문일위"/>
      <sheetName val="4_실행예산단가산출서(단壅Ꮕ"/>
      <sheetName val="중연"/>
      <sheetName val="설비운영"/>
      <sheetName val="쵽午_x0013_"/>
      <sheetName val="쵽䡲る"/>
      <sheetName val="dH"/>
      <sheetName val="3.CCTV설비공사"/>
      <sheetName val="예산蔘_x001c_蕜_x001c_"/>
      <sheetName val="예산诘_x001c_谜_x001c_"/>
      <sheetName val="(자가망)일위대가표"/>
      <sheetName val="오ԯ_x0000_缀"/>
      <sheetName val="오砀⦁︀"/>
      <sheetName val="계획세_x0010_"/>
      <sheetName val="설산岘_x001b_幌"/>
      <sheetName val="설산嗸0丵"/>
      <sheetName val="설산_x0000__x0000_嬜"/>
      <sheetName val="단가¬⽘"/>
      <sheetName val="단가֬_x0000_"/>
      <sheetName val="연돌일위집계"/>
      <sheetName val="工완성공사율"/>
      <sheetName val="적용환율"/>
      <sheetName val="예산변경_x0000__x0000_"/>
      <sheetName val="연동 내역서"/>
      <sheetName val="토적표"/>
      <sheetName val="건축외주"/>
      <sheetName val="자  재"/>
      <sheetName val="도"/>
      <sheetName val="[DS-LOAD.XLS]Ⅴ-2.砀鹅瘂/"/>
      <sheetName val="DJ1"/>
      <sheetName val=" 閍"/>
      <sheetName val="예산변ﻔᇕ԰"/>
      <sheetName val="실행๿〚_x0005_"/>
      <sheetName val="Architecture Work"/>
      <sheetName val="주빔의 설계"/>
      <sheetName val="설계개요"/>
      <sheetName val="중기사용료산출근거"/>
      <sheetName val="재료-CODE"/>
      <sheetName val="내역_FILE"/>
      <sheetName val="9.2단가산출서"/>
      <sheetName val="손료"/>
      <sheetName val="설변내渀荷"/>
      <sheetName val="설변내≖"/>
      <sheetName val="철근량"/>
      <sheetName val="단"/>
      <sheetName val="협조전"/>
      <sheetName val="토공A"/>
      <sheetName val="Id"/>
      <sheetName val="Intro2"/>
      <sheetName val="2004SS"/>
      <sheetName val="2004CJ"/>
      <sheetName val="etc"/>
      <sheetName val="GROUNDING SYSTEM"/>
      <sheetName val="비용"/>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ow r="61">
          <cell r="B61" t="str">
            <v>BC 1.6m</v>
          </cell>
        </row>
      </sheetData>
      <sheetData sheetId="44">
        <row r="61">
          <cell r="B61" t="str">
            <v>BC 1.6m</v>
          </cell>
        </row>
      </sheetData>
      <sheetData sheetId="45">
        <row r="61">
          <cell r="B61" t="str">
            <v>BC 1.6m</v>
          </cell>
        </row>
      </sheetData>
      <sheetData sheetId="46">
        <row r="61">
          <cell r="B61" t="str">
            <v>BC 1.6m</v>
          </cell>
        </row>
      </sheetData>
      <sheetData sheetId="47">
        <row r="61">
          <cell r="B61" t="str">
            <v>BC 1.6m</v>
          </cell>
        </row>
      </sheetData>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ow r="61">
          <cell r="B61" t="str">
            <v>BC 1.6m</v>
          </cell>
        </row>
      </sheetData>
      <sheetData sheetId="94" refreshError="1"/>
      <sheetData sheetId="95">
        <row r="61">
          <cell r="B61" t="str">
            <v>BC 1.6m</v>
          </cell>
        </row>
      </sheetData>
      <sheetData sheetId="96">
        <row r="61">
          <cell r="B61" t="str">
            <v>BC 1.6m</v>
          </cell>
        </row>
      </sheetData>
      <sheetData sheetId="97">
        <row r="61">
          <cell r="B61" t="str">
            <v>BC 1.6m</v>
          </cell>
        </row>
      </sheetData>
      <sheetData sheetId="98">
        <row r="61">
          <cell r="B61" t="str">
            <v>BC 1.6m</v>
          </cell>
        </row>
      </sheetData>
      <sheetData sheetId="99">
        <row r="61">
          <cell r="B61" t="str">
            <v>BC 1.6m</v>
          </cell>
        </row>
      </sheetData>
      <sheetData sheetId="100">
        <row r="61">
          <cell r="B61" t="str">
            <v>BC 1.6m</v>
          </cell>
        </row>
      </sheetData>
      <sheetData sheetId="101">
        <row r="61">
          <cell r="B61" t="str">
            <v>BC 1.6m</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sheetData sheetId="236" refreshError="1"/>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sheetData sheetId="737" refreshError="1"/>
      <sheetData sheetId="738" refreshError="1"/>
      <sheetData sheetId="739" refreshError="1"/>
      <sheetData sheetId="740" refreshError="1"/>
      <sheetData sheetId="741" refreshError="1"/>
      <sheetData sheetId="742" refreshError="1"/>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sheetData sheetId="900"/>
      <sheetData sheetId="90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1공구(갑지)"/>
      <sheetName val="1공구(갑)"/>
      <sheetName val="1공구(집계)"/>
      <sheetName val="1공구-결재용"/>
      <sheetName val="1공구(평단가)"/>
      <sheetName val="1공구(중)"/>
      <sheetName val="1공구(을)"/>
      <sheetName val="4공구(갑지) "/>
      <sheetName val="4공구(갑)"/>
      <sheetName val="4공구-집계"/>
      <sheetName val="4공구-결재용"/>
      <sheetName val="4공구(평단가)"/>
      <sheetName val="4공구-중"/>
      <sheetName val="4공구(을)"/>
      <sheetName val="001"/>
      <sheetName val="을"/>
      <sheetName val="MOTOR"/>
      <sheetName val="정부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 val="FIRST"/>
      <sheetName val="LETTER"/>
      <sheetName val="아셈 거푸집"/>
      <sheetName val="Sheet8"/>
      <sheetName val="Sheet9"/>
      <sheetName val="Sheet10"/>
      <sheetName val="Sheet11"/>
      <sheetName val="Sheet12"/>
      <sheetName val="Sheet13"/>
      <sheetName val="Sheet14"/>
      <sheetName val="Sheet15"/>
      <sheetName val="Sheet16"/>
      <sheetName val="정부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공사비대비표"/>
      <sheetName val="공사비대비표 (2)"/>
      <sheetName val="표"/>
      <sheetName val="중분대유용"/>
      <sheetName val="중분대설치(300)"/>
      <sheetName val="중분대설치(150)"/>
      <sheetName val="추락방가설난간"/>
      <sheetName val="철거해체"/>
      <sheetName val="잡철물"/>
      <sheetName val="H형강거치"/>
      <sheetName val="강재소운반"/>
      <sheetName val="재료비"/>
      <sheetName val="EGI일위대가"/>
      <sheetName val="EGI일위대가 (2)"/>
      <sheetName val="일위대가"/>
      <sheetName val="단가비교표_공통1"/>
      <sheetName val="바닥판"/>
      <sheetName val="입력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터널조도"/>
      <sheetName val="전압강하-상행"/>
      <sheetName val="전압강하-하행"/>
      <sheetName val="&quot;u&quot; TYPE 구간 조명"/>
      <sheetName val="&quot;U&quot;TYPE 전압강하"/>
      <sheetName val="TR용량"/>
      <sheetName val="TR용량 (2)"/>
      <sheetName val="GEN"/>
      <sheetName val="UPS"/>
      <sheetName val="간선굵기 설명"/>
      <sheetName val="간선굵기"/>
      <sheetName val="접지"/>
      <sheetName val="IMPEADENCE"/>
      <sheetName val="직류전원"/>
      <sheetName val="Sheet5"/>
      <sheetName val="불평형 계산식"/>
      <sheetName val="계산1"/>
      <sheetName val="계산2"/>
      <sheetName val="laroux"/>
      <sheetName val="LX-CAL"/>
      <sheetName val="Sheet1"/>
      <sheetName val="1공구(을)"/>
      <sheetName val="수안보-MBR1"/>
      <sheetName val="DATA"/>
      <sheetName val="Macro(차단기)"/>
      <sheetName val="우각부보강"/>
      <sheetName val="공종단가"/>
      <sheetName val="흥양2교토공집계표"/>
      <sheetName val="단면치수"/>
      <sheetName val="공사비집계"/>
      <sheetName val="BQ(실행)"/>
      <sheetName val="실행철강하도"/>
      <sheetName val="기기리스트"/>
      <sheetName val="외천교"/>
      <sheetName val="감가상각"/>
      <sheetName val="LOPCALC"/>
      <sheetName val="5.모델링"/>
      <sheetName val="Cost bd-&quot;A&quot;"/>
      <sheetName val="Graph (LGEN)"/>
      <sheetName val="out_prog"/>
      <sheetName val="선적schedule (2)"/>
      <sheetName val="사용성검토"/>
      <sheetName val="설계"/>
      <sheetName val="Macro1"/>
      <sheetName val="Pjny"/>
      <sheetName val="Total"/>
      <sheetName val="COPING"/>
      <sheetName val="계수시트"/>
      <sheetName val="원가계산서"/>
      <sheetName val="????"/>
      <sheetName val="내역서"/>
      <sheetName val="ÅÍ³ÎÁ¶µµ"/>
      <sheetName val="Àü¾Ð°­ÇÏ-»óÇà"/>
      <sheetName val="Àü¾Ð°­ÇÏ-ÇÏÇà"/>
      <sheetName val="&quot;u&quot; TYPE ±¸°£ Á¶¸í"/>
      <sheetName val="&quot;U&quot;TYPE Àü¾Ð°­ÇÏ"/>
      <sheetName val="TR¿ë·®"/>
      <sheetName val="TR¿ë·® (2)"/>
      <sheetName val="°£¼±±½±â ¼³¸í"/>
      <sheetName val="°£¼±±½±â"/>
      <sheetName val="Á¢Áö"/>
      <sheetName val="Á÷·ùÀü¿ø"/>
      <sheetName val="ºÒÆòÇü °è»ê½Ä"/>
      <sheetName val="°è»ê1"/>
      <sheetName val="°è»ê2"/>
      <sheetName val="»ç¿ë¼º°ËÅä"/>
      <sheetName val="동해title"/>
      <sheetName val="자압"/>
      <sheetName val="현금"/>
      <sheetName val="MOTOR"/>
      <sheetName val="준검 내역서"/>
      <sheetName val="1.설계조건"/>
      <sheetName val="#REF"/>
      <sheetName val="가설건물"/>
      <sheetName val="¼³°è"/>
      <sheetName val="¼ö¾Èº¸-MBR1"/>
      <sheetName val="´Ü¸éÄ¡¼ö"/>
      <sheetName val="°ø»çºñÁý°è"/>
      <sheetName val="BQ(½ÇÇà)"/>
      <sheetName val="¿ì°¢ºÎº¸°­"/>
      <sheetName val="½ÇÇàÃ¶°­ÇÏµµ"/>
      <sheetName val="Data&amp;Result"/>
      <sheetName val="Sheet7"/>
      <sheetName val="Dae_Jiju"/>
      <sheetName val="Sikje_ingun"/>
      <sheetName val="TREE_D"/>
      <sheetName val="교대"/>
      <sheetName val="내역"/>
      <sheetName val="001"/>
      <sheetName val="약품설비"/>
      <sheetName val="MOTOR3"/>
      <sheetName val="목차"/>
      <sheetName val="UNIT"/>
      <sheetName val="세부내역서"/>
      <sheetName val="PROJECT BRIEF(EX.NEW)"/>
      <sheetName val="CONCRETE"/>
      <sheetName val="ELECTRIC"/>
      <sheetName val="6PILE  (돌출)"/>
      <sheetName val="와동25-3(변경)"/>
      <sheetName val="NA"/>
      <sheetName val="DATE"/>
      <sheetName val="회로내역(승인)"/>
      <sheetName val="환율적용표"/>
      <sheetName val="2.단면가정"/>
      <sheetName val="표지 (2)"/>
      <sheetName val="부대내역"/>
      <sheetName val="노임"/>
      <sheetName val="PIPE내역(FCN)"/>
      <sheetName val="JUCKEYK"/>
      <sheetName val="유동표(변경)"/>
      <sheetName val="매입세"/>
      <sheetName val="청구내역(9807)"/>
      <sheetName val="기계내역"/>
      <sheetName val="소상 &quot;1&quot;"/>
      <sheetName val="BID"/>
      <sheetName val="노임단가"/>
      <sheetName val="1-1"/>
      <sheetName val="부하(성남)"/>
      <sheetName val="Sheet3"/>
      <sheetName val="TARGET"/>
      <sheetName val="정부노임단가"/>
      <sheetName val="INPUT"/>
      <sheetName val="본선 토공 분배표"/>
      <sheetName val="³»¿ª¼­"/>
      <sheetName val="Çö±Ý"/>
      <sheetName val="±â±â¸®½ºÆ®"/>
      <sheetName val="Èï¾ç2±³Åä°øÁý°èÇ¥"/>
      <sheetName val="°è¼ö½ÃÆ®"/>
      <sheetName val="¿ø°¡°è»ê¼­"/>
      <sheetName val="µ¿ÇØtitle"/>
      <sheetName val="5.¸ðµ¨¸µ"/>
      <sheetName val="¿ÜÃµ±³"/>
      <sheetName val="¼±Àûschedule (2)"/>
      <sheetName val="Macro(Â÷´Ü±â)"/>
      <sheetName val="±â°è³»¿ª"/>
      <sheetName val="¼Ò»ó &quot;1&quot;"/>
      <sheetName val="ÁØ°Ë ³»¿ª¼­"/>
      <sheetName val="ÀÚ¾Ð"/>
      <sheetName val="1.¼³°èÁ¶°Ç"/>
      <sheetName val="°¡¼³°Ç¹°"/>
      <sheetName val="°¨°¡»ó°¢"/>
      <sheetName val="Á¤ºÎ³ëÀÓ´Ü°¡"/>
      <sheetName val="°øÁ¾´Ü°¡"/>
      <sheetName val="PIPE³»¿ª(FCN)"/>
      <sheetName val="일위대가목차"/>
      <sheetName val="입찰내역서"/>
      <sheetName val="교각계산"/>
      <sheetName val="KL HSMT tinh thieu"/>
      <sheetName val="대치판정"/>
      <sheetName val="S0"/>
      <sheetName val="데이타"/>
      <sheetName val="10.1"/>
      <sheetName val="Macro2"/>
      <sheetName val="표지(1)"/>
      <sheetName val="Sheet17"/>
      <sheetName val="공사개요"/>
      <sheetName val="Y-WORK"/>
      <sheetName val="일반공사"/>
      <sheetName val="플랜트 설치"/>
      <sheetName val="c_balju"/>
      <sheetName val="POOM_MOTO"/>
      <sheetName val="JUCK"/>
      <sheetName val="h-013211-2"/>
      <sheetName val="VESSEL Sh. 1"/>
      <sheetName val="차액보증"/>
      <sheetName val="부하계산서"/>
      <sheetName val="EP0618"/>
      <sheetName val="b_balju_cho"/>
      <sheetName val="ITEM"/>
      <sheetName val="ABUT수량-A1"/>
      <sheetName val="지급자재"/>
      <sheetName val="일위대가"/>
      <sheetName val="정산내임"/>
      <sheetName val="수량산출"/>
      <sheetName val="지수"/>
      <sheetName val="A-4"/>
      <sheetName val="배수내역"/>
      <sheetName val="Parem"/>
      <sheetName val="2.손익계산서"/>
      <sheetName val="부하(반월)"/>
      <sheetName val="참고"/>
      <sheetName val="1을"/>
      <sheetName val="IN"/>
      <sheetName val="ⴭⴭⴭⴭ"/>
      <sheetName val="공용시설내역"/>
      <sheetName val="copy"/>
      <sheetName val="장비내역서"/>
      <sheetName val="MFAB"/>
      <sheetName val="MFRT"/>
      <sheetName val="MPKG"/>
      <sheetName val="MPRD"/>
      <sheetName val="집수정(600-700)"/>
      <sheetName val="일위대가목록"/>
      <sheetName val="단가대비표"/>
      <sheetName val="설계조건"/>
      <sheetName val="동원(3)"/>
      <sheetName val="예정(3)"/>
      <sheetName val="22-2M단"/>
      <sheetName val="22-1소단"/>
      <sheetName val="Factor"/>
      <sheetName val="BSD (2)"/>
      <sheetName val="인원투입계획"/>
      <sheetName val="공사개요(사업승인변경)"/>
      <sheetName val="L형 옹벽"/>
      <sheetName val="20관리비율"/>
      <sheetName val="을지"/>
      <sheetName val="공사기본자료"/>
      <sheetName val="공통(20-91)"/>
      <sheetName val="봉양~조차장간고하개명(신설)"/>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G.R300경비"/>
      <sheetName val="투찰"/>
      <sheetName val="산출근거"/>
      <sheetName val="단가"/>
      <sheetName val="매입세율"/>
      <sheetName val="가도공"/>
      <sheetName val="부하LOAD"/>
      <sheetName val="노무비"/>
      <sheetName val="SELTDATA"/>
      <sheetName val="포설list원본"/>
      <sheetName val="상세내역,전력산출서"/>
      <sheetName val="토공A"/>
      <sheetName val="구의33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대로근거"/>
      <sheetName val="중로근거"/>
    </sheetNames>
    <sheetDataSet>
      <sheetData sheetId="0"/>
      <sheetData sheetId="1"/>
      <sheetData sheetId="2"/>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진입로"/>
      <sheetName val="체감식(합정로) "/>
      <sheetName val="DATA"/>
      <sheetName val="등가거리"/>
      <sheetName val="조명율표"/>
      <sheetName val="Sheet2"/>
      <sheetName val="체감식  (원본)"/>
      <sheetName val="진입로 (원본)"/>
      <sheetName val="터널조도"/>
      <sheetName val="조도계산서"/>
      <sheetName val="Sheet1"/>
      <sheetName val="단가"/>
      <sheetName val="견적"/>
      <sheetName val="설계조건"/>
      <sheetName val="전기"/>
      <sheetName val="INPUT"/>
      <sheetName val="MOTOR"/>
      <sheetName val="Macro(전선)"/>
      <sheetName val="ITEM"/>
      <sheetName val="전선"/>
      <sheetName val="간선계산"/>
      <sheetName val="자판실행"/>
      <sheetName val="내역"/>
      <sheetName val="내역서"/>
      <sheetName val="기별(종합)"/>
      <sheetName val="정부노임단가"/>
      <sheetName val="공사비예산서(토목분)"/>
      <sheetName val="포장복구집계"/>
      <sheetName val="COPING"/>
      <sheetName val="손익분석"/>
      <sheetName val="공통가설"/>
      <sheetName val="과천MAIN"/>
      <sheetName val="SLAB&quot;1&quot;"/>
      <sheetName val="조건표"/>
      <sheetName val="KMT물량"/>
      <sheetName val="차도조도계산"/>
      <sheetName val="#REF"/>
      <sheetName val="11.우각부 보강"/>
      <sheetName val="INPUT(덕도방향-시점)"/>
      <sheetName val="단가비교표"/>
      <sheetName val="11.1 단면hwp"/>
      <sheetName val="Sheet1 (2)"/>
      <sheetName val="9GNG운반"/>
      <sheetName val="동원(3)"/>
      <sheetName val="예정(3)"/>
      <sheetName val="교량전기"/>
      <sheetName val="당초수량"/>
      <sheetName val="직공비"/>
      <sheetName val="DATE"/>
      <sheetName val="CABLE SIZE-3"/>
      <sheetName val="송라터널총괄"/>
      <sheetName val="CODE"/>
      <sheetName val="북방3터널"/>
      <sheetName val="단면 (2)"/>
      <sheetName val="말뚝물량"/>
      <sheetName val="guard(mac)"/>
      <sheetName val="입출재고현황 (2)"/>
      <sheetName val="비용"/>
      <sheetName val=" 견적서"/>
      <sheetName val="사급자재"/>
      <sheetName val="플랜트 설치"/>
      <sheetName val="전단면보수"/>
      <sheetName val="반단면보수"/>
      <sheetName val="콘크리트패칭"/>
      <sheetName val="아스.노면팻칭"/>
      <sheetName val="아스.노면절삭"/>
      <sheetName val="부하계산서"/>
      <sheetName val="단가 및 재료비"/>
      <sheetName val="중기사용료산출근거"/>
      <sheetName val="원가계산서"/>
      <sheetName val="단가산출"/>
      <sheetName val="3.일반설비"/>
      <sheetName val="일위대가(계측기설치)"/>
      <sheetName val="일위대가(목록)"/>
      <sheetName val="재료비"/>
      <sheetName val="공량산출서"/>
      <sheetName val="현장관리비"/>
      <sheetName val="실행철강하도"/>
      <sheetName val="11.자재단가"/>
      <sheetName val="001"/>
      <sheetName val="1월"/>
      <sheetName val="삼성전기"/>
      <sheetName val="PART_DISCOUNT"/>
      <sheetName val="CAT_5"/>
      <sheetName val="Manual Valve List"/>
      <sheetName val="工완성공사율"/>
      <sheetName val="건축내역"/>
      <sheetName val="설계변경원가계산총괄표"/>
      <sheetName val="선로정수계산"/>
      <sheetName val="전차선로 물량표"/>
      <sheetName val="COST"/>
      <sheetName val="자재단가비교표"/>
      <sheetName val="기둥(하중)"/>
      <sheetName val="노임단가"/>
      <sheetName val="Macro(차단기)"/>
      <sheetName val="3련 BOX"/>
      <sheetName val="표지"/>
      <sheetName val="sum1 (2)"/>
      <sheetName val="BID"/>
      <sheetName val="산출근거"/>
      <sheetName val="식생블럭단위수량"/>
      <sheetName val="Sheet5"/>
      <sheetName val="3CHBDC"/>
      <sheetName val="입찰안"/>
      <sheetName val="내역표지"/>
      <sheetName val="LABTOTAL"/>
      <sheetName val="1-1"/>
      <sheetName val="CIVIL"/>
      <sheetName val="노임"/>
      <sheetName val="케이블및전선관규격표"/>
      <sheetName val="안정검토"/>
      <sheetName val="단면설계"/>
      <sheetName val="교각1"/>
      <sheetName val="ABUT수량-A1"/>
      <sheetName val="기계내역"/>
      <sheetName val="사용성검토"/>
      <sheetName val="단면가정"/>
      <sheetName val="작성기준"/>
      <sheetName val="CTDG"/>
      <sheetName val="THVT"/>
      <sheetName val="예산서"/>
      <sheetName val="말뚝설계"/>
      <sheetName val="점수계산1-2"/>
      <sheetName val="재료집계"/>
      <sheetName val="일반전기"/>
      <sheetName val="PARAMETER"/>
      <sheetName val="LEGEND"/>
      <sheetName val="성남여성복지내역"/>
      <sheetName val="주방환기"/>
      <sheetName val="I一般比"/>
      <sheetName val="연부97-1"/>
      <sheetName val="갑지1"/>
      <sheetName val="교각계산"/>
      <sheetName val="제품"/>
      <sheetName val="기본DATA"/>
      <sheetName val="기본"/>
      <sheetName val="현장관리비집계표"/>
      <sheetName val="기둥"/>
      <sheetName val="저판(버림100)"/>
      <sheetName val="역T형"/>
      <sheetName val="직노"/>
      <sheetName val="사다리"/>
      <sheetName val="단면치수"/>
      <sheetName val="1.설계조건"/>
      <sheetName val="일위대가표"/>
      <sheetName val="4)유동표"/>
      <sheetName val="조명시설"/>
      <sheetName val="L_RPTB02_01"/>
      <sheetName val="일위대가시트"/>
      <sheetName val="설 계"/>
      <sheetName val="단가표"/>
      <sheetName val="TB-내역서"/>
      <sheetName val="Sheet3"/>
      <sheetName val="DANGA"/>
      <sheetName val="조경일람"/>
      <sheetName val="2000년1차"/>
      <sheetName val="날개벽(시점좌측)"/>
      <sheetName val="FORM-0"/>
      <sheetName val="수원역(전체분)설계서"/>
      <sheetName val="TEST1"/>
      <sheetName val="01"/>
      <sheetName val="부표총괄"/>
      <sheetName val="품셈1-17"/>
      <sheetName val="적용률"/>
      <sheetName val="PS-2A구조물방수"/>
      <sheetName val="제수"/>
      <sheetName val="공기"/>
      <sheetName val="원가입력"/>
      <sheetName val="SILICATE"/>
      <sheetName val="EACT10"/>
      <sheetName val="대로근거"/>
      <sheetName val="중로근거"/>
      <sheetName val="결재판"/>
      <sheetName val="Total"/>
      <sheetName val="표준건축비"/>
      <sheetName val="노무비"/>
      <sheetName val="개요"/>
      <sheetName val="내촌육교방음벽수량집계표"/>
      <sheetName val="단가조사서"/>
      <sheetName val="공정코드"/>
      <sheetName val="MAT"/>
      <sheetName val="백암비스타내역"/>
      <sheetName val="(포장)BOQ-실적공사"/>
      <sheetName val="설계"/>
      <sheetName val="가점"/>
      <sheetName val="index"/>
      <sheetName val="etc"/>
      <sheetName val="집수정"/>
      <sheetName val="입력DATA"/>
      <sheetName val="眞비상(진주)"/>
      <sheetName val="중기일위대가"/>
      <sheetName val="부속동"/>
      <sheetName val="예가표"/>
      <sheetName val="순공사비산출내역"/>
      <sheetName val="일위대가표1"/>
      <sheetName val="단가산출서 "/>
      <sheetName val="하중계산"/>
      <sheetName val="투찰"/>
      <sheetName val="경비"/>
      <sheetName val="뚝토공"/>
      <sheetName val="현황CODE"/>
      <sheetName val="손익현황"/>
      <sheetName val="수안보-MBR1"/>
      <sheetName val="청산공사"/>
      <sheetName val="Sikje_ingun"/>
      <sheetName val="TREE_D"/>
      <sheetName val="시멘트"/>
      <sheetName val="공사비 내역"/>
      <sheetName val="ilch"/>
      <sheetName val="공사비집계"/>
      <sheetName val="일위대가"/>
      <sheetName val="General Data"/>
      <sheetName val="표지 (2)"/>
      <sheetName val="일위(철거)"/>
      <sheetName val="ACDIM6D"/>
      <sheetName val="BASIC (2)"/>
      <sheetName val="신규(07년01월)"/>
      <sheetName val="A-4"/>
      <sheetName val="각종양식"/>
      <sheetName val="일반공사"/>
      <sheetName val="우각부보강"/>
      <sheetName val="WORK"/>
      <sheetName val="견적990322"/>
      <sheetName val="gvl"/>
      <sheetName val="기초공"/>
      <sheetName val="기둥(원형)"/>
      <sheetName val="기준자료"/>
      <sheetName val="단가대비"/>
      <sheetName val="시추주상도"/>
      <sheetName val="2.가정단면"/>
      <sheetName val="추원 상가(1)"/>
      <sheetName val="옹벽기초자료"/>
      <sheetName val="현황산출서"/>
      <sheetName val="__MAIN"/>
      <sheetName val="방송일위대가"/>
      <sheetName val="물가자료"/>
      <sheetName val="기계경비(시간당)"/>
      <sheetName val="램머"/>
      <sheetName val="DESIGN"/>
      <sheetName val="인건비"/>
      <sheetName val="배수공"/>
      <sheetName val="MAIN"/>
      <sheetName val="기본 상수"/>
      <sheetName val="집행(2-1)"/>
      <sheetName val="토공"/>
      <sheetName val="부대공Ⅱ"/>
      <sheetName val="96정변2"/>
      <sheetName val="Cost bd-&quot;A&quot;"/>
      <sheetName val="산1"/>
      <sheetName val="4 &amp; 10-inch, CO2 Combo &amp; Sweep"/>
      <sheetName val="매원개착터널총괄"/>
      <sheetName val="하중"/>
      <sheetName val="목차"/>
      <sheetName val="5.모델링"/>
      <sheetName val="봉양~조차장간고하개명(신설)"/>
      <sheetName val="CABLE"/>
      <sheetName val="인건-측정"/>
      <sheetName val="수량산출"/>
      <sheetName val="1"/>
      <sheetName val="간접비내역-1"/>
      <sheetName val="내역변"/>
      <sheetName val="1SPAN"/>
      <sheetName val="sw1"/>
      <sheetName val="건축집계"/>
      <sheetName val="GAEYO"/>
      <sheetName val="공사개요"/>
      <sheetName val="토목내역서"/>
      <sheetName val="MCC제원"/>
      <sheetName val="70%"/>
      <sheetName val="양산물금"/>
      <sheetName val="사통"/>
      <sheetName val="DAN"/>
      <sheetName val="일위대가목차"/>
      <sheetName val="노무비 근거"/>
      <sheetName val="산5-7"/>
      <sheetName val="인건비 "/>
      <sheetName val="자재단가"/>
      <sheetName val="조도계산서 (도서)"/>
      <sheetName val="ITEMLIST990101"/>
      <sheetName val="배수장공사비명세서"/>
      <sheetName val="토 적 표"/>
      <sheetName val="원가"/>
      <sheetName val="가시설흙막이"/>
      <sheetName val="설비"/>
      <sheetName val="동관마찰손실표"/>
      <sheetName val="JUCK"/>
      <sheetName val="대전노은1차_조적_집계표"/>
      <sheetName val="bearing"/>
      <sheetName val="증감대비"/>
      <sheetName val="실행비교"/>
      <sheetName val="BQ(실행)"/>
      <sheetName val="홈통받이수량"/>
      <sheetName val="Dae_Jiju"/>
      <sheetName val="품목"/>
      <sheetName val="Data&amp;Result"/>
      <sheetName val="광로3 - 48m"/>
      <sheetName val="배수장공사비"/>
      <sheetName val="가공비"/>
      <sheetName val="일위대가집계표"/>
      <sheetName val="품셈기준"/>
    </sheetNames>
    <definedNames>
      <definedName name="Macro1"/>
      <definedName name="Macro10"/>
      <definedName name="Macro11"/>
      <definedName name="Macro12"/>
      <definedName name="Macro13"/>
      <definedName name="Macro14"/>
      <definedName name="Macro2"/>
      <definedName name="Macro3"/>
      <definedName name="Macro4"/>
      <definedName name="Macro5"/>
      <definedName name="Macro6"/>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널조도"/>
      <sheetName val="Sheet2"/>
      <sheetName val="전압강하-상행"/>
      <sheetName val="전압강하-하행"/>
      <sheetName val="&quot;u&quot; TYPE 구간 조명"/>
      <sheetName val="&quot;U&quot;TYPE 전압강하"/>
      <sheetName val="TR용량"/>
      <sheetName val="TR용량 (2)"/>
      <sheetName val="GEN"/>
      <sheetName val="UPS"/>
      <sheetName val="간선굵기 설명"/>
      <sheetName val="간선굵기"/>
      <sheetName val="접지"/>
      <sheetName val="IMPEADENCE"/>
      <sheetName val="직류전원"/>
      <sheetName val="Sheet5"/>
      <sheetName val="불평형 계산식"/>
      <sheetName val="계산1"/>
      <sheetName val="계산2"/>
      <sheetName val="laroux"/>
      <sheetName val="LX-CAL"/>
      <sheetName val="Sheet1"/>
      <sheetName val="정부노임단가"/>
      <sheetName val=""/>
    </sheetNames>
    <definedNames>
      <definedName name="Macro1"/>
      <definedName name="Macro10"/>
      <definedName name="Macro11"/>
      <definedName name="Macro12"/>
      <definedName name="Macro13"/>
      <definedName name="Macro14"/>
      <definedName name="Macro2"/>
      <definedName name="Macro3"/>
      <definedName name="Macro4"/>
      <definedName name="Macro5"/>
      <definedName name="Macro6"/>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자재단가"/>
      <sheetName val="근거서"/>
      <sheetName val=""/>
    </sheetNames>
    <definedNames>
      <definedName name="Macro13"/>
      <definedName name="Macro2"/>
    </definedNames>
    <sheetDataSet>
      <sheetData sheetId="0" refreshError="1"/>
      <sheetData sheetId="1" refreshError="1"/>
      <sheetData sheetId="2" refreshError="1"/>
      <sheetData sheetId="3" refreshError="1"/>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내역서"/>
      <sheetName val="현장관리비"/>
      <sheetName val="현장경비"/>
      <sheetName val="설계산출기초"/>
      <sheetName val="도급예산내역서봉투"/>
      <sheetName val="공사원가계산서"/>
      <sheetName val="설계산출표지"/>
      <sheetName val="도급예산내역서총괄표"/>
      <sheetName val="을부담운반비"/>
      <sheetName val="운반비산출"/>
      <sheetName val="일위대가"/>
      <sheetName val="DATE"/>
      <sheetName val="현장경상비"/>
      <sheetName val="원가"/>
      <sheetName val="갑지(추정)"/>
      <sheetName val="갑지1"/>
      <sheetName val="샤워실위생"/>
      <sheetName val="일위대가표"/>
      <sheetName val="데이타"/>
      <sheetName val="식재인부"/>
      <sheetName val="집계표"/>
      <sheetName val="노임이"/>
      <sheetName val="#REF"/>
      <sheetName val="실행예산-변경분"/>
      <sheetName val="동원인원"/>
      <sheetName val="작성"/>
      <sheetName val="중기사용료"/>
      <sheetName val="시멘트"/>
      <sheetName val="Total"/>
      <sheetName val="입찰견적보고서"/>
      <sheetName val="견적의뢰"/>
      <sheetName val="금액"/>
      <sheetName val="판매시설"/>
      <sheetName val="음료실행"/>
      <sheetName val="평가데이터"/>
      <sheetName val="협력업체"/>
      <sheetName val="계DATA"/>
      <sheetName val="실DATA "/>
      <sheetName val="건축직영"/>
      <sheetName val="노임단가"/>
      <sheetName val="요율"/>
      <sheetName val="총괄내역서"/>
      <sheetName val="내역서(1)"/>
      <sheetName val="프랜트면허"/>
      <sheetName val="토목주소"/>
      <sheetName val="수량집계"/>
      <sheetName val="산업"/>
      <sheetName val="소비자가"/>
      <sheetName val="설계서(7)"/>
      <sheetName val="예가표"/>
      <sheetName val=" 갑  지 "/>
      <sheetName val="내역표지"/>
      <sheetName val="지수980731이후"/>
      <sheetName val="개요"/>
      <sheetName val="현장관리"/>
      <sheetName val="공구"/>
      <sheetName val="인제내역"/>
      <sheetName val="건축내역서"/>
      <sheetName val="조직도"/>
      <sheetName val="공정표"/>
      <sheetName val="실DATA_"/>
      <sheetName val="코스모공장 (어음)"/>
      <sheetName val="조내역"/>
      <sheetName val="주식"/>
      <sheetName val="조건"/>
      <sheetName val="총괄"/>
      <sheetName val="값"/>
      <sheetName val="건축공사실행"/>
      <sheetName val="공사개요"/>
      <sheetName val="실행"/>
      <sheetName val="을"/>
      <sheetName val="내역"/>
      <sheetName val="참조"/>
      <sheetName val="경산"/>
      <sheetName val="목차"/>
      <sheetName val="계약내역(2)"/>
      <sheetName val="일위대가목록"/>
      <sheetName val="내역서"/>
      <sheetName val="사급자재"/>
      <sheetName val="갑지"/>
      <sheetName val="GAEYO"/>
      <sheetName val="공문"/>
      <sheetName val="변수값"/>
      <sheetName val="중기상차"/>
      <sheetName val="AS복구"/>
      <sheetName val="중기터파기"/>
      <sheetName val="시설물일위"/>
      <sheetName val="가설공사"/>
      <sheetName val="단가결정"/>
      <sheetName val="내역아"/>
      <sheetName val="울타리"/>
      <sheetName val="A 견적"/>
      <sheetName val="Sheet1"/>
      <sheetName val="원가계산서(거목)"/>
      <sheetName val="원가계산서(다숲)"/>
      <sheetName val="원가계산서(법정외주)"/>
      <sheetName val="환경기계공정표 (3)"/>
      <sheetName val="SAM"/>
      <sheetName val="Y-WORK"/>
      <sheetName val="기계경비(시간당)"/>
      <sheetName val="램머"/>
      <sheetName val="01"/>
      <sheetName val="납부서"/>
      <sheetName val="재료"/>
      <sheetName val="실행(ALT1)"/>
      <sheetName val="내역서2안"/>
      <sheetName val="Sheet5"/>
      <sheetName val="인사자료총집계"/>
      <sheetName val="기초단가"/>
      <sheetName val="견적"/>
      <sheetName val="수량-양식"/>
      <sheetName val="수량산출"/>
      <sheetName val="설계명세서"/>
      <sheetName val="개산공사비"/>
      <sheetName val="실행대비"/>
      <sheetName val="금액내역서"/>
      <sheetName val="조명시설"/>
      <sheetName val="단가 (2)"/>
      <sheetName val="투찰내역서"/>
      <sheetName val="SPEC"/>
      <sheetName val="건축"/>
      <sheetName val="Sheet1 (2)"/>
      <sheetName val="본실행경비"/>
      <sheetName val="총 원가계산"/>
      <sheetName val="원가계산서"/>
      <sheetName val="단가"/>
      <sheetName val="원가계산"/>
      <sheetName val="CTEMCOST"/>
      <sheetName val="FAB별"/>
      <sheetName val="_갑__지_"/>
      <sheetName val="관접합및부설"/>
      <sheetName val="아파트"/>
      <sheetName val="연돌일위집계"/>
      <sheetName val="증감내역서"/>
      <sheetName val="노무비"/>
      <sheetName val="총괄갑 "/>
      <sheetName val="일위"/>
      <sheetName val="COVER"/>
      <sheetName val="기안"/>
      <sheetName val="inter"/>
      <sheetName val="TEST1"/>
      <sheetName val="입력데이타"/>
      <sheetName val="물가대비표"/>
      <sheetName val="원가data"/>
      <sheetName val="제경비율"/>
      <sheetName val="단중표"/>
      <sheetName val="카펫타일"/>
      <sheetName val="6호기"/>
      <sheetName val="전등설비"/>
      <sheetName val="입찰안"/>
      <sheetName val="실행철강하도"/>
      <sheetName val="벽체물량산출서"/>
      <sheetName val="F4-F7"/>
      <sheetName val="지수"/>
      <sheetName val="5사남"/>
      <sheetName val="당정동경상이수"/>
      <sheetName val="당정동공통이수"/>
      <sheetName val="factor(건축)"/>
      <sheetName val="산근"/>
      <sheetName val="세금자료"/>
      <sheetName val="화전내"/>
      <sheetName val="내역서1999.8최종"/>
      <sheetName val="시중노임단가"/>
      <sheetName val="---FAB#1업무일지---"/>
      <sheetName val="EQT-ESTN"/>
      <sheetName val="을지"/>
      <sheetName val="6PILE  (돌출)"/>
      <sheetName val="구성비"/>
      <sheetName val="표지"/>
      <sheetName val="변경내역서"/>
      <sheetName val="11-2.아파트내역"/>
      <sheetName val="DATA1"/>
      <sheetName val="식재수량표"/>
      <sheetName val="일위목록"/>
      <sheetName val="SG"/>
      <sheetName val="전기"/>
      <sheetName val="BID"/>
      <sheetName val="용역비내역-진짜"/>
      <sheetName val="원가계산하도"/>
      <sheetName val="진주방향"/>
      <sheetName val="노무"/>
      <sheetName val="추정_최근현장"/>
      <sheetName val="리스트_최근현장"/>
      <sheetName val="팩스리스트"/>
      <sheetName val="참고사항"/>
      <sheetName val="근로자자료입력"/>
      <sheetName val="총투입계"/>
      <sheetName val="플랜트 설치"/>
      <sheetName val="물량표"/>
      <sheetName val="날개벽수량표"/>
      <sheetName val="총괄집계표"/>
      <sheetName val="기초입력 DATA"/>
      <sheetName val="노임"/>
      <sheetName val="수리결과"/>
      <sheetName val="TYPE-A"/>
      <sheetName val="Option"/>
      <sheetName val="중기조종사 단위단가"/>
      <sheetName val="정보"/>
      <sheetName val="상호참고자료"/>
      <sheetName val="발주처자료입력"/>
      <sheetName val="회사기본자료"/>
      <sheetName val="하자보증자료"/>
      <sheetName val="기술자관련자료"/>
      <sheetName val="건축집계표"/>
      <sheetName val="국내조달(통합-1)"/>
      <sheetName val="수배전반"/>
      <sheetName val="차액보증"/>
      <sheetName val="공통가설"/>
      <sheetName val="계산서(곡선부)"/>
      <sheetName val="포장재료집계표"/>
      <sheetName val="날개벽(시점좌측)"/>
      <sheetName val="적격심사표"/>
      <sheetName val="001"/>
      <sheetName val="차수"/>
      <sheetName val="pier(각형)"/>
      <sheetName val="경비"/>
      <sheetName val="자단"/>
      <sheetName val="ilch"/>
      <sheetName val="직재"/>
      <sheetName val="교통대책내역"/>
      <sheetName val="사진대지"/>
      <sheetName val="CONCRETE"/>
      <sheetName val="Sheet2"/>
      <sheetName val="배명(단가)"/>
      <sheetName val="견적조건"/>
      <sheetName val="파일의이용"/>
      <sheetName val="공종목록표"/>
      <sheetName val=" 견적서"/>
      <sheetName val="0"/>
      <sheetName val="해평견적"/>
      <sheetName val="설명서 "/>
      <sheetName val="토목"/>
      <sheetName val="역T형교대(말뚝기초)"/>
      <sheetName val="일위산출"/>
      <sheetName val="자재가격조사표"/>
      <sheetName val="1차 내역서"/>
      <sheetName val="합천내역"/>
      <sheetName val="출입자명단"/>
      <sheetName val="노임단가 (2)"/>
      <sheetName val="예산서"/>
      <sheetName val="실행내역"/>
      <sheetName val="자재단가"/>
      <sheetName val="장비경비"/>
      <sheetName val="건축공사집계"/>
      <sheetName val="C3"/>
      <sheetName val="인건비 "/>
      <sheetName val="직접경비"/>
      <sheetName val="직접인건비"/>
      <sheetName val="토목공사"/>
      <sheetName val="내역서01"/>
      <sheetName val="2-1. 경관조명 내역총괄표"/>
      <sheetName val="INPUT"/>
      <sheetName val="수량계산서 집계표(가설 신설 및 철거-을지로3가 3호선)"/>
      <sheetName val="수량계산서 집계표(신설-을지로3가 3호선)"/>
      <sheetName val="수량계산서 집계표(철거-을지로3가 3호선)"/>
      <sheetName val="COST"/>
      <sheetName val="산출"/>
      <sheetName val="BSD (2)"/>
      <sheetName val="말뚝지지력산정"/>
      <sheetName val="PAINT"/>
      <sheetName val="FORM-0"/>
      <sheetName val="견적갑지"/>
      <sheetName val="물량내역"/>
      <sheetName val="실행_ALT1_"/>
      <sheetName val="설계서"/>
      <sheetName val="업무분장"/>
      <sheetName val="건축내역"/>
      <sheetName val="수목단가"/>
      <sheetName val="시설수량표"/>
      <sheetName val="청천내"/>
      <sheetName val="참조M"/>
      <sheetName val="배관배선내역"/>
      <sheetName val="예정공정표"/>
      <sheetName val="초기화면"/>
      <sheetName val="관급자재"/>
      <sheetName val="결재판"/>
      <sheetName val="CON'C"/>
      <sheetName val="토공연장"/>
      <sheetName val="자재"/>
      <sheetName val="공사_산출"/>
      <sheetName val="철거산출근거"/>
      <sheetName val="FOB발"/>
      <sheetName val="소요자재"/>
      <sheetName val="설비공사"/>
      <sheetName val="한강운반비"/>
      <sheetName val="설계서(본관)"/>
      <sheetName val="2000년1차"/>
      <sheetName val="건축실행"/>
      <sheetName val="토공집계"/>
      <sheetName val="신.분"/>
      <sheetName val="기성"/>
      <sheetName val="현장별"/>
      <sheetName val="동별집계(비디오폰흑백-&gt;칼라)"/>
      <sheetName val="동별집계"/>
      <sheetName val="세부내역서"/>
      <sheetName val="가설공사내역"/>
      <sheetName val="설계내역"/>
      <sheetName val="2공구산출내역"/>
      <sheetName val="입력"/>
      <sheetName val="1"/>
      <sheetName val="2"/>
      <sheetName val="3"/>
      <sheetName val="4"/>
      <sheetName val="5"/>
      <sheetName val="6"/>
      <sheetName val="1-최종안"/>
      <sheetName val="사업분석-분양가결정"/>
      <sheetName val="삭제금지단가"/>
      <sheetName val="집계"/>
      <sheetName val="전선 및 전선관-자유로"/>
      <sheetName val="관로터파기-자유로"/>
      <sheetName val="기초일위"/>
      <sheetName val="시설일위"/>
      <sheetName val="조명일위"/>
      <sheetName val="정부노임단가"/>
      <sheetName val="유림골조"/>
      <sheetName val="골조시행"/>
      <sheetName val="설계예산서"/>
      <sheetName val="예산내역서"/>
      <sheetName val="배수내역"/>
      <sheetName val="05-원가계산"/>
      <sheetName val="용수량(생활용수)"/>
      <sheetName val="장비집계"/>
      <sheetName val="FD"/>
      <sheetName val="LD"/>
      <sheetName val="구분자"/>
      <sheetName val="단가대비표"/>
      <sheetName val="연도별노무비(신)"/>
      <sheetName val="산출서"/>
      <sheetName val="단가및재료비"/>
      <sheetName val="계목분류"/>
      <sheetName val="설비내역서"/>
      <sheetName val="전기내역서"/>
      <sheetName val="입력시트"/>
      <sheetName val="수량명세서"/>
      <sheetName val="가시설단위수량"/>
      <sheetName val="SORCE1"/>
      <sheetName val="단위수량"/>
      <sheetName val="1호맨홀가감수량"/>
      <sheetName val="아파트 내역"/>
      <sheetName val="가시설(TYPE-A)"/>
      <sheetName val="1호맨홀수량산출"/>
      <sheetName val="1-1평균터파기고(1)"/>
      <sheetName val="출자한도"/>
      <sheetName val="가감수량"/>
      <sheetName val="맨홀수량산출"/>
      <sheetName val="단기차입금"/>
      <sheetName val="새공통"/>
      <sheetName val="일위대가 "/>
      <sheetName val="Sheet3"/>
      <sheetName val="견적율"/>
      <sheetName val="퍼스트"/>
      <sheetName val="Sheet4"/>
      <sheetName val="wall"/>
      <sheetName val="계정"/>
      <sheetName val="실DATA_1"/>
      <sheetName val="_갑__지_1"/>
      <sheetName val="코스모공장_(어음)"/>
      <sheetName val="A_견적"/>
      <sheetName val="환경기계공정표_(3)"/>
      <sheetName val="단가_(2)"/>
      <sheetName val="Sheet1_(2)"/>
      <sheetName val="총_원가계산"/>
      <sheetName val="6PILE__(돌출)"/>
      <sheetName val="총괄갑_"/>
      <sheetName val="11-2_아파트내역"/>
      <sheetName val="내역서1999_8최종"/>
      <sheetName val="980731"/>
      <sheetName val="3월팀계 "/>
      <sheetName val="경쟁실분"/>
      <sheetName val="투입비분석표"/>
      <sheetName val="측량요율"/>
      <sheetName val="자재대"/>
      <sheetName val="C1.공사개요"/>
      <sheetName val="실행(1)"/>
      <sheetName val="A1.스케쥴"/>
      <sheetName val="계획금액"/>
      <sheetName val="중기사용료산출근거"/>
      <sheetName val="단가 및 재료비"/>
      <sheetName val="단가(자재)"/>
      <sheetName val="단가(노임)"/>
      <sheetName val="기초목록"/>
      <sheetName val="우수받이재료집계표"/>
      <sheetName val="공사통보서"/>
      <sheetName val="간접"/>
      <sheetName val="단가조사"/>
      <sheetName val="토목내역"/>
      <sheetName val="철콘"/>
      <sheetName val="주공 갑지"/>
      <sheetName val="포장복구집계"/>
      <sheetName val="부표총괄"/>
      <sheetName val="AS포장복구 "/>
      <sheetName val="G.R300경비"/>
      <sheetName val="표준건축비"/>
      <sheetName val="고유코드_설계"/>
      <sheetName val="가공비"/>
      <sheetName val="예산"/>
      <sheetName val="단위가격"/>
      <sheetName val="1SGATE97"/>
      <sheetName val="단가보완"/>
      <sheetName val="공사비총괄표"/>
      <sheetName val="하수실행"/>
      <sheetName val="SR97-1"/>
      <sheetName val="청하배수"/>
      <sheetName val="99노임기준"/>
      <sheetName val="간지"/>
      <sheetName val="공사요율"/>
      <sheetName val="MAT_N048"/>
      <sheetName val="APT"/>
      <sheetName val="Customer Databas"/>
      <sheetName val="[내역서(ͭ_x0000_ͭ_x0000__x001c__x0000__x001c__x0000_가표"/>
      <sheetName val="백암비스타내역"/>
      <sheetName val="토공사"/>
      <sheetName val="DATA 입력란"/>
      <sheetName val="수목표준대가"/>
      <sheetName val="횡배수관"/>
      <sheetName val="최적단면"/>
      <sheetName val="설계명세서-2"/>
      <sheetName val="Apt내역"/>
      <sheetName val="용역비내역_진짜"/>
      <sheetName val="-치수표(곡선부)"/>
      <sheetName val="경영상태"/>
      <sheetName val="2003상반기노임기준"/>
      <sheetName val="빙장비사양"/>
      <sheetName val="장비사양"/>
      <sheetName val="노무비단가"/>
      <sheetName val="工완성공사율"/>
      <sheetName val="코드"/>
      <sheetName val="자판실행"/>
      <sheetName val="경율산정.XLS"/>
      <sheetName val="D"/>
      <sheetName val="21301동"/>
      <sheetName val="설계조건"/>
      <sheetName val="[내역서(ͭ?ͭ?_x001c_?_x001c_?가표"/>
      <sheetName val="본선토량운반계산서(1)0"/>
      <sheetName val="1안98Billing"/>
      <sheetName val="신_분"/>
      <sheetName val="토사(PE)"/>
      <sheetName val="00000"/>
      <sheetName val="터널조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장당전기내역서(조정)"/>
      <sheetName val="장당전기내역서(100%)"/>
      <sheetName val="전기기자재"/>
      <sheetName val="계측제어기자재"/>
      <sheetName val="한전위탁비"/>
      <sheetName val="일위집계"/>
      <sheetName val="일위대가"/>
      <sheetName val="단가비교"/>
      <sheetName val="노무비단가"/>
      <sheetName val="DATA"/>
      <sheetName val="터널조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Sheet3"/>
      <sheetName val="터널조도"/>
      <sheetName val="LX-JU"/>
    </sheet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집계표"/>
      <sheetName val="가감수량"/>
      <sheetName val="단위수량"/>
      <sheetName val="1호(1.71미만)"/>
      <sheetName val="1호(1.71이상)"/>
      <sheetName val="2호(1.71이상)"/>
      <sheetName val="Sheet1 (2)"/>
      <sheetName val="#REF"/>
      <sheetName val="6PILE  (돌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단위표 (2)"/>
      <sheetName val="1-1"/>
      <sheetName val="1-2"/>
      <sheetName val="Sheet1"/>
      <sheetName val="비교표"/>
      <sheetName val="S1-1"/>
      <sheetName val="S1-2"/>
      <sheetName val="S2-1"/>
      <sheetName val="S2-2"/>
      <sheetName val="S3"/>
      <sheetName val="S4"/>
      <sheetName val="S5"/>
      <sheetName val="집계"/>
      <sheetName val="FED노임단가"/>
      <sheetName val="자재"/>
      <sheetName val="노임단가"/>
      <sheetName val="단가조사서"/>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총계"/>
      <sheetName val="총괄"/>
      <sheetName val="code"/>
      <sheetName val="사용설명서"/>
      <sheetName val="reser"/>
      <sheetName val="Module1"/>
      <sheetName val="Module2"/>
      <sheetName val="Module3"/>
      <sheetName val="노무비단가"/>
      <sheetName val="DATA"/>
      <sheetName val="단가조사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000000"/>
      <sheetName val="감리집계"/>
      <sheetName val="감리산출기초"/>
      <sheetName val="원가(보고서)"/>
      <sheetName val="원가"/>
      <sheetName val="총괄표"/>
      <sheetName val="48단가"/>
      <sheetName val="49단가"/>
      <sheetName val="22단가"/>
      <sheetName val="48산출"/>
      <sheetName val="49산출"/>
      <sheetName val="22산출"/>
      <sheetName val="자재단가"/>
      <sheetName val="노임단가"/>
      <sheetName val="원가산출근거"/>
      <sheetName val="산출근거"/>
      <sheetName val="총괄표 (2)"/>
      <sheetName val="48단가 (2)"/>
      <sheetName val="49단가 (2)"/>
      <sheetName val="총괄"/>
      <sheetName val="노무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침사지"/>
      <sheetName val="유입펌프"/>
      <sheetName val="조정조"/>
      <sheetName val="최초침전지"/>
      <sheetName val="포기조"/>
      <sheetName val="송풍기"/>
      <sheetName val="최종침전지"/>
      <sheetName val="UV소독"/>
      <sheetName val="용수공급"/>
      <sheetName val="농축조"/>
      <sheetName val="탈수기"/>
      <sheetName val="탈취설비"/>
      <sheetName val="약품설비"/>
      <sheetName val="기기리스트"/>
      <sheetName val="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Sheet3"/>
      <sheetName val="F갑지"/>
      <sheetName val="F라인"/>
      <sheetName val="관공"/>
      <sheetName val="추진검토"/>
      <sheetName val="나관"/>
      <sheetName val="Sheet4"/>
      <sheetName val="삼보"/>
      <sheetName val="추진"/>
      <sheetName val="쉬트파일"/>
      <sheetName val="하천횡단"/>
      <sheetName val="실행"/>
      <sheetName val="대비"/>
      <sheetName val="관외주"/>
      <sheetName val="Sheet2"/>
      <sheetName val="Sheet5"/>
      <sheetName val="설계도급하도"/>
      <sheetName val="GRP"/>
      <sheetName val="사급자재"/>
      <sheetName val="m당대비"/>
      <sheetName val="DATE"/>
      <sheetName val="자재단가"/>
      <sheetName val="LX-JU"/>
      <sheetName val="동해title"/>
      <sheetName val="수입"/>
      <sheetName val="계수시트"/>
      <sheetName val="원가계산서"/>
      <sheetName val="C3"/>
      <sheetName val="실행내역서 "/>
      <sheetName val="기기리스트"/>
      <sheetName val="N賃率-職"/>
      <sheetName val="교대시점"/>
      <sheetName val="제출내역 (2)"/>
      <sheetName val="적격"/>
      <sheetName val="집수정(600-700)"/>
      <sheetName val="토공집계표"/>
      <sheetName val="BID"/>
      <sheetName val="EQT-ESTN"/>
      <sheetName val="cable-data"/>
      <sheetName val="입찰내역서"/>
      <sheetName val="BID-도로"/>
      <sheetName val="횡배수공토공집계"/>
      <sheetName val="SG"/>
      <sheetName val="tggwan(mac)"/>
      <sheetName val="S0"/>
      <sheetName val="단가대비표"/>
      <sheetName val="설계가"/>
      <sheetName val="CAL"/>
      <sheetName val="일위대가목차"/>
      <sheetName val="본체"/>
      <sheetName val="교대"/>
      <sheetName val="JUCKEYK"/>
      <sheetName val="우수공"/>
      <sheetName val="Total"/>
      <sheetName val="G.R300경비"/>
      <sheetName val="단중표-ST"/>
      <sheetName val="하수급견적대비"/>
      <sheetName val="배수내역"/>
      <sheetName val="견적대비"/>
      <sheetName val="ITEM"/>
      <sheetName val="ABUT수량-A1"/>
      <sheetName val="터널조도"/>
      <sheetName val="견적조건"/>
      <sheetName val="건축공사"/>
      <sheetName val="JUCK"/>
      <sheetName val="A"/>
      <sheetName val="총괄"/>
      <sheetName val="EP0618"/>
      <sheetName val="일위대가"/>
      <sheetName val="내역(정지)"/>
      <sheetName val="2.손익계산서"/>
      <sheetName val="MOTOR"/>
      <sheetName val="집계표"/>
      <sheetName val="전기일위대가"/>
      <sheetName val="Sensitivity and GC Value"/>
      <sheetName val="1.설계조건"/>
      <sheetName val="부하계산서"/>
      <sheetName val="부하(성남)"/>
      <sheetName val="조도계산서 (도서)"/>
      <sheetName val="bm(CIcable)"/>
      <sheetName val="노무비산출"/>
      <sheetName val="가도공"/>
      <sheetName val="내역서"/>
      <sheetName val="Price List"/>
      <sheetName val="수량산출"/>
      <sheetName val="부하LOAD"/>
      <sheetName val="부대내역"/>
      <sheetName val="대치판정"/>
      <sheetName val="견적을"/>
      <sheetName val="Y-WORK"/>
      <sheetName val="지수"/>
      <sheetName val="단가비교표"/>
      <sheetName val="유동표"/>
      <sheetName val="예정(3)"/>
      <sheetName val="동원(3)"/>
      <sheetName val="견적서"/>
      <sheetName val="비교표"/>
      <sheetName val="차액보증"/>
      <sheetName val="설계조건"/>
      <sheetName val="F°©Áö"/>
      <sheetName val="F¶óÀÎ"/>
      <sheetName val="°ü°ø"/>
      <sheetName val="ÃßÁø°ËÅä"/>
      <sheetName val="³ª°ü"/>
      <sheetName val="»ïº¸"/>
      <sheetName val="ÃßÁø"/>
      <sheetName val="½¬Æ®ÆÄÀÏ"/>
      <sheetName val="ÇÏÃµÈ¾´Ü"/>
      <sheetName val="½ÇÇà"/>
      <sheetName val="´ëºñ"/>
      <sheetName val="°ü¿ÜÁÖ"/>
      <sheetName val="¼³°èµµ±ÞÇÏµµ"/>
      <sheetName val="»ç±ÞÀÚÀç"/>
      <sheetName val="m´ç´ëºñ"/>
      <sheetName val="µ¿ÇØtitle"/>
      <sheetName val="º»Ã¼"/>
      <sheetName val="2.대외공문"/>
      <sheetName val="우각부보강"/>
      <sheetName val="음봉방향"/>
      <sheetName val="Baby일위대가"/>
      <sheetName val="충주"/>
      <sheetName val="7.PILE  (돌출)"/>
      <sheetName val="단가"/>
      <sheetName val="명세서"/>
      <sheetName val="총괄집계표"/>
      <sheetName val="TARGET"/>
      <sheetName val="TDTKP"/>
      <sheetName val="DK-KH"/>
      <sheetName val="Factor"/>
      <sheetName val="22수량"/>
      <sheetName val="UPDATA"/>
      <sheetName val="빌딩 안내"/>
      <sheetName val="토목"/>
      <sheetName val="단중표"/>
      <sheetName val="INPUT"/>
      <sheetName val="노무비 근거"/>
      <sheetName val="시설일위"/>
      <sheetName val="1NYS(당)"/>
      <sheetName val="중갑지"/>
      <sheetName val="품셈(기초)"/>
      <sheetName val="슬래브"/>
      <sheetName val="단면 (2)"/>
      <sheetName val="연결관산출조서"/>
      <sheetName val="원형1호맨홀토공수량"/>
      <sheetName val="COPING"/>
      <sheetName val="LOPCALC"/>
      <sheetName val="인건-측정"/>
      <sheetName val="Áý¼öÁ¤(600-700)"/>
      <sheetName val="Åä°øÁý°èÇ¥"/>
      <sheetName val="°è¼ö½ÃÆ®"/>
      <sheetName val="¿ø°¡°è»ê¼­"/>
      <sheetName val="도면자료제출일정"/>
      <sheetName val="울산시산표"/>
      <sheetName val="WORK"/>
      <sheetName val="공량산출서"/>
      <sheetName val="COVER"/>
      <sheetName val="내역1"/>
      <sheetName val="CA"/>
      <sheetName val="b t mong"/>
      <sheetName val="화재 탐지 설비"/>
      <sheetName val="노임"/>
      <sheetName val="갑지(추정)"/>
      <sheetName val="수량산출(수평맹암거)"/>
      <sheetName val="입찰안"/>
      <sheetName val="토공A"/>
      <sheetName val="3차설계"/>
      <sheetName val="전체철근집계"/>
      <sheetName val="1경간당 상부수량"/>
      <sheetName val="기계경비(시간당)"/>
      <sheetName val="램머"/>
      <sheetName val="설계내역(2000)"/>
      <sheetName val="내역"/>
      <sheetName val="잡철물"/>
      <sheetName val="가설공사내역"/>
      <sheetName val="401"/>
      <sheetName val="품셈TABLE"/>
      <sheetName val="3련 BOX"/>
      <sheetName val="가설건물"/>
      <sheetName val="간접비"/>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수안보-MBR1"/>
      <sheetName val="주현(해보)"/>
      <sheetName val="주현(영광)"/>
      <sheetName val="노임단가"/>
      <sheetName val="설계명세서"/>
      <sheetName val="예산명세서"/>
      <sheetName val="자료입력"/>
      <sheetName val="ÀÏÀ§´ë°¡¸ñÂ÷"/>
      <sheetName val="Àû°Ý"/>
      <sheetName val="±â±â¸®½ºÆ®"/>
      <sheetName val="ÀÔÂû³»¿ª¼­"/>
      <sheetName val="¿ì¼ö°ø"/>
      <sheetName val="È¾¹è¼ö°øÅä°øÁý°è"/>
      <sheetName val="¹è¼ö³»¿ª"/>
      <sheetName val="¼öÀÔ"/>
      <sheetName val="G.R300°æºñ"/>
      <sheetName val="ÇÏ¼ö±Þ°ßÀû´ëºñ"/>
      <sheetName val="¼³°è°¡"/>
      <sheetName val="ÀÚÀç´Ü°¡"/>
      <sheetName val="22¼ö·®"/>
      <sheetName val="½ÇÇà³»¿ª¼­ "/>
      <sheetName val="°ßÀû´ëºñ"/>
      <sheetName val="BID-µµ·Î"/>
      <sheetName val="°ßÀûÁ¶°Ç"/>
      <sheetName val="Áý°èÇ¥"/>
      <sheetName val="Àü±âÀÏÀ§´ë°¡"/>
      <sheetName val="´Ü°¡ºñ±³Ç¥"/>
      <sheetName val="¿¹Á¤(3)"/>
      <sheetName val="µ¿¿ø(3)"/>
      <sheetName val="´Ü°¡´ëºñÇ¥"/>
      <sheetName val="´ÜÁßÇ¥-ST"/>
      <sheetName val="2.¼ÕÀÍ°è»ê¼­"/>
      <sheetName val="ºÎÇÏLOAD"/>
      <sheetName val="ÅÍ³ÎÁ¶µµ"/>
      <sheetName val="Åä¸ñ"/>
      <sheetName val="Á¦Ãâ³»¿ª (2)"/>
      <sheetName val="´ëÄ¡ÆÇÁ¤"/>
      <sheetName val="À¯µ¿Ç¥"/>
      <sheetName val="°ßÀû¼­"/>
      <sheetName val="ºñ±³Ç¥"/>
      <sheetName val="Â÷¾×º¸Áõ"/>
      <sheetName val="NìüëÒ-òÅ"/>
      <sheetName val="±³´ë½ÃÁ¡"/>
      <sheetName val="°¡µµ°ø"/>
      <sheetName val="¼ö·®»êÃâ"/>
      <sheetName val="¼³°èÁ¶°Ç"/>
      <sheetName val="ºôµù ¾È³»"/>
      <sheetName val="±³´ë"/>
      <sheetName val="´ÜÁßÇ¥"/>
      <sheetName val="ÀÔÂû¾È"/>
      <sheetName val="Åä°øA"/>
      <sheetName val="7.PILE  (µ¹Ãâ)"/>
      <sheetName val="³ëÀÓ´Ü°¡"/>
      <sheetName val="³ë¹«ºñ ±Ù°Å"/>
      <sheetName val="¼³°è¸í¼¼¼­"/>
      <sheetName val="¿¹»ê¸í¼¼¼­"/>
      <sheetName val="ÀÚ·áÀÔ·Â"/>
      <sheetName val="ÃÑ°ýÁý°èÇ¥"/>
      <sheetName val="전기"/>
      <sheetName val="왕십리방향"/>
      <sheetName val="청구내역(9807)"/>
      <sheetName val="노무비단가"/>
      <sheetName val="지명송금"/>
      <sheetName val="환율"/>
      <sheetName val="001"/>
      <sheetName val="의정부문예회관변경내역"/>
      <sheetName val="#REF"/>
      <sheetName val="SUMMARY"/>
      <sheetName val="suk(mac)"/>
      <sheetName val="RFP002"/>
      <sheetName val="MatchCode"/>
      <sheetName val="입출재고현황 (2)"/>
      <sheetName val="archi(본사)"/>
      <sheetName val="UNIT"/>
      <sheetName val="일위대가표"/>
      <sheetName val="Final(1)summary"/>
      <sheetName val="실행간접비"/>
      <sheetName val="표지 (2)"/>
      <sheetName val="(A)내역서"/>
      <sheetName val="1.설계기준"/>
      <sheetName val="을지"/>
      <sheetName val="슬래브1"/>
      <sheetName val="자동화재탐지"/>
      <sheetName val="도체종-상수표"/>
      <sheetName val="자재"/>
      <sheetName val="토공연장"/>
      <sheetName val="증감대비"/>
      <sheetName val="ⴭⴭⴭⴭ"/>
      <sheetName val="플랜트 설치"/>
      <sheetName val="정부노임단가"/>
      <sheetName val="b_balju_cho"/>
      <sheetName val="동력부하(도산)"/>
      <sheetName val="계정"/>
      <sheetName val="일위(PN)"/>
      <sheetName val="갑지"/>
      <sheetName val="RangeObject"/>
      <sheetName val="관급원내역"/>
      <sheetName val="FORM"/>
      <sheetName val="우각부검토"/>
      <sheetName val="보할공정"/>
      <sheetName val="천마갑지"/>
      <sheetName val="월별수입"/>
      <sheetName val="PT_ED"/>
      <sheetName val="노무비"/>
      <sheetName val="일위"/>
      <sheetName val="집수정_600_700_"/>
      <sheetName val="공사비예산서(토목분)"/>
      <sheetName val="일위대가 "/>
      <sheetName val="설계산출표지"/>
      <sheetName val="산출근거"/>
      <sheetName val="조도계산"/>
      <sheetName val="PF_일반수량(35m)"/>
      <sheetName val="집계표1"/>
      <sheetName val="중기일위대가"/>
      <sheetName val="DESIGN CRETERIA"/>
      <sheetName val="전차선로 물량표"/>
      <sheetName val="내역서-대공연장"/>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100000"/>
      <sheetName val="4.8동 LP1"/>
      <sheetName val="4.8동 LP2"/>
      <sheetName val="예정공정표"/>
      <sheetName val="설계서(갑)"/>
      <sheetName val="공사원가계산서"/>
      <sheetName val="총괄내역서"/>
      <sheetName val="제경비산출서"/>
      <sheetName val="전압강하(4선)"/>
      <sheetName val="전압강하(4선) (4)"/>
      <sheetName val="내역서"/>
      <sheetName val="일위대가"/>
      <sheetName val="토공산출"/>
      <sheetName val="토공기초"/>
      <sheetName val="일위기초"/>
      <sheetName val="산출집계표(총괄)"/>
      <sheetName val="자재단가"/>
      <sheetName val="관급자재단가"/>
      <sheetName val="관급자재단가 (2)"/>
      <sheetName val="관급자재단가 (3)"/>
      <sheetName val="복구비"/>
      <sheetName val="관급산출"/>
      <sheetName val="인건비"/>
      <sheetName val="배선산출"/>
      <sheetName val="설비산출"/>
      <sheetName val="전선철거"/>
      <sheetName val="제경비 적용비율 산출서"/>
      <sheetName val="보도조도계산"/>
      <sheetName val="차도조도계산"/>
      <sheetName val="시흥IC진출구간차도조도계산 (2)"/>
      <sheetName val="DATA"/>
      <sheetName val="조명율표"/>
      <sheetName val="설비철거"/>
      <sheetName val="기타조건"/>
      <sheetName val="폐기물처리"/>
      <sheetName val="기계경비-1"/>
      <sheetName val="기계경비-2"/>
      <sheetName val="케이블철거일위"/>
      <sheetName val="기초con's철거"/>
      <sheetName val="관급자재비"/>
      <sheetName val="기초산출"/>
      <sheetName val="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일위대가"/>
      <sheetName val="공사원가계산서"/>
      <sheetName val="DATA"/>
    </sheetNames>
    <sheetDataSet>
      <sheetData sheetId="0" refreshError="1"/>
      <sheetData sheetId="1" refreshError="1"/>
      <sheetData sheetId="2" refreshError="1"/>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표"/>
      <sheetName val="총괄표"/>
      <sheetName val="원가계산"/>
      <sheetName val="내역"/>
      <sheetName val="지급자재"/>
      <sheetName val="일위대가"/>
      <sheetName val="중기"/>
      <sheetName val="수량집계"/>
      <sheetName val="전선 및 전선관"/>
      <sheetName val="공배관"/>
      <sheetName val="압착단자"/>
      <sheetName val="부대공사집계"/>
      <sheetName val="관로(보도)"/>
      <sheetName val="관로(차도)"/>
      <sheetName val="가로등(기초)"/>
      <sheetName val="점멸기(기초)"/>
      <sheetName val="관로터파기"/>
      <sheetName val="연접"/>
      <sheetName val="단가 "/>
      <sheetName val="노임"/>
      <sheetName val="DATA"/>
      <sheetName val="터널조도"/>
      <sheetName val="내역서"/>
      <sheetName val="집계표"/>
      <sheetName val="6공구(당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수량"/>
      <sheetName val="집계표"/>
      <sheetName val="단위수량"/>
      <sheetName val="수량산출"/>
      <sheetName val="일위대가"/>
      <sheetName val="데이타"/>
      <sheetName val="식재인부"/>
      <sheetName val="WORK"/>
      <sheetName val="대창(함평)"/>
      <sheetName val="대창(장성)"/>
      <sheetName val="대창(함평)-창열"/>
      <sheetName val="가시설단위수량"/>
      <sheetName val="SORCE1"/>
      <sheetName val="출력"/>
      <sheetName val="근로자명단"/>
      <sheetName val="자재단가"/>
      <sheetName val="#REF"/>
      <sheetName val="가시설(TYPE-A)"/>
      <sheetName val="1-1평균터파기고(1)"/>
      <sheetName val="노임단가 "/>
      <sheetName val="맨홀수량집계"/>
      <sheetName val="식재"/>
      <sheetName val="시설물"/>
      <sheetName val="식재출력용"/>
      <sheetName val="유지관리"/>
      <sheetName val="단가"/>
      <sheetName val="ITEM"/>
      <sheetName val="강교(Sub)"/>
      <sheetName val="3BL공동구 수량"/>
      <sheetName val="관로가시설수량산출서"/>
      <sheetName val="DATE"/>
      <sheetName val="환률"/>
      <sheetName val="목재동바리"/>
      <sheetName val="원가계산"/>
      <sheetName val="각종양식"/>
      <sheetName val="소방"/>
      <sheetName val="장비집계"/>
      <sheetName val="ilch"/>
      <sheetName val="공사별 가중치 산출근거(토목)"/>
      <sheetName val="가중치근거(조경)"/>
      <sheetName val="단위중량"/>
      <sheetName val="H-PILE수량집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폐기물처리공사비요율"/>
      <sheetName val="수량산출(음암)"/>
      <sheetName val="수량산출(도당)"/>
      <sheetName val="갑지 (2)"/>
      <sheetName val="단위수량"/>
      <sheetName val="가시설수량"/>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일지"/>
      <sheetName val="견적업체"/>
      <sheetName val="현장관리비(지방)  "/>
      <sheetName val="FAX양식 "/>
      <sheetName val="견적의뢰"/>
      <sheetName val="공정표"/>
      <sheetName val="가설전기"/>
      <sheetName val="견적조건"/>
      <sheetName val="금액비교 "/>
      <sheetName val="실행예산서  "/>
      <sheetName val="원가계산서"/>
      <sheetName val="입찰견적보고서(일반) "/>
      <sheetName val="입찰견적보고서(관급)"/>
      <sheetName val="입찰가격"/>
      <sheetName val="IEJA (18개월)"/>
      <sheetName val="IEJA (30개월)"/>
      <sheetName val="IEJA (2개월어음)"/>
      <sheetName val="원가계산(총괄)"/>
      <sheetName val="실행금액상승요인분석"/>
      <sheetName val="토공사 "/>
      <sheetName val="석공사"/>
      <sheetName val="방수공사"/>
      <sheetName val="목창호 "/>
      <sheetName val="SD창호"/>
      <sheetName val="창호철물"/>
      <sheetName val="유리공사 "/>
      <sheetName val="수장공사"/>
      <sheetName val="도장공사 "/>
      <sheetName val="표지"/>
      <sheetName val="시멘트"/>
      <sheetName val="모래"/>
      <sheetName val="조직표 "/>
      <sheetName val="당초(개발)비교"/>
      <sheetName val="질의사항"/>
      <sheetName val="사내공문"/>
      <sheetName val="도형"/>
      <sheetName val="도급내역서"/>
      <sheetName val="집계표"/>
      <sheetName val="공사비집계표"/>
      <sheetName val="공사비내역서"/>
      <sheetName val="표지(갑지)"/>
      <sheetName val="투찰금액(50억이상)"/>
      <sheetName val="50억이하"/>
      <sheetName val="이윤확정법"/>
      <sheetName val="변경실행예산서 "/>
      <sheetName val="철거산출근거"/>
      <sheetName val="H-PILE수량집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건축+기계) 갑지 (2)"/>
      <sheetName val="총괄(건축+기계) 갑지"/>
      <sheetName val="원가계산서"/>
      <sheetName val="집계표"/>
      <sheetName val="내  역  서"/>
      <sheetName val="일위대가목록"/>
      <sheetName val="일위대가표"/>
      <sheetName val="단가비교표 "/>
      <sheetName val="노임단가"/>
      <sheetName val="공사개요"/>
      <sheetName val="철거산출근거"/>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유량조사조서"/>
      <sheetName val="DATE"/>
      <sheetName val="장비집계"/>
      <sheetName val="데이타"/>
      <sheetName val="인건비 "/>
      <sheetName val="용역비내역-진짜"/>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간지"/>
      <sheetName val="자재총괄"/>
      <sheetName val="시멘트레미콘구입량"/>
      <sheetName val="골재구입량"/>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표지"/>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1.토공집계"/>
      <sheetName val="2.관대집계표"/>
      <sheetName val="접합"/>
      <sheetName val="3.구조물공"/>
      <sheetName val="4.포장공"/>
      <sheetName val="5.부대공"/>
      <sheetName val="6.주요자재대"/>
      <sheetName val="7.폐기물집계"/>
      <sheetName val="1.토총"/>
      <sheetName val="토적"/>
      <sheetName val="가정오수"/>
      <sheetName val="2.관로집"/>
      <sheetName val="관부설"/>
      <sheetName val="가정연결"/>
      <sheetName val="3.구조물집계"/>
      <sheetName val="맨홀높이"/>
      <sheetName val="맨홀2"/>
      <sheetName val="관로"/>
      <sheetName val="가정연결관"/>
      <sheetName val="(1)가시설공"/>
      <sheetName val="(2)경고"/>
      <sheetName val="(3)기타"/>
      <sheetName val="7.폐기물"/>
      <sheetName val="토실"/>
      <sheetName val="데이타"/>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지장물보호(수집)"/>
      <sheetName val="지장물산근"/>
      <sheetName val="지장물보호공단위수량"/>
      <sheetName val="Sheet1"/>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세부내역"/>
      <sheetName val="관급자재대"/>
      <sheetName val="식재"/>
      <sheetName val="시설물"/>
      <sheetName val="식재출력용"/>
      <sheetName val="유지관리"/>
      <sheetName val="단가"/>
      <sheetName val="터파기및재료"/>
      <sheetName val="진주방향"/>
      <sheetName val="해평견적"/>
      <sheetName val="변수값"/>
      <sheetName val="중기상차"/>
      <sheetName val="AS복구"/>
      <sheetName val="중기터파기"/>
      <sheetName val="공사설명서"/>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수안보-MBR1"/>
      <sheetName val="배수지집꓄표"/>
      <sheetName val="내역"/>
      <sheetName val="장비집계"/>
      <sheetName val="고양관재"/>
      <sheetName val="밀도포장수량집계표"/>
      <sheetName val="Total"/>
      <sheetName val="bearing"/>
      <sheetName val="연동내역"/>
      <sheetName val="관접합및부설"/>
      <sheetName val="수량산출"/>
      <sheetName val="우수받이"/>
      <sheetName val="Sheet1 (2)"/>
      <sheetName val="법면단"/>
      <sheetName val="구조물철거타공정이월"/>
      <sheetName val="조명시설"/>
      <sheetName val="단가일람"/>
      <sheetName val="조경일람"/>
      <sheetName val="총괄내역서"/>
      <sheetName val="내역서(전기)"/>
      <sheetName val="일위대가목차"/>
      <sheetName val="가도공"/>
      <sheetName val="집계표"/>
      <sheetName val="전차선로 물량표"/>
      <sheetName val="한강운반비"/>
      <sheetName val="#REF"/>
      <sheetName val="자재"/>
      <sheetName val="공통(20-91)"/>
      <sheetName val="일위대가표"/>
      <sheetName val="SLAB"/>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Sheet5"/>
      <sheetName val="5.정산서"/>
      <sheetName val="식재인부"/>
      <sheetName val="토공 total"/>
      <sheetName val="부대내역"/>
      <sheetName val="1-4-2.관(약)"/>
      <sheetName val="BD"/>
      <sheetName val="슬래브(유곡)"/>
      <sheetName val="견적대비표"/>
      <sheetName val="자료"/>
      <sheetName val="교각1"/>
      <sheetName val="산출근거"/>
      <sheetName val="요율"/>
      <sheetName val="설계조건"/>
      <sheetName val="설계명세서"/>
      <sheetName val="관경고용테이프수집"/>
      <sheetName val="관경고용산근"/>
      <sheetName val="계산서(곡선부)"/>
      <sheetName val="포장재료집계표"/>
      <sheetName val="고압수량(철거)"/>
      <sheetName val="금액"/>
      <sheetName val="입찰"/>
      <sheetName val="현경"/>
      <sheetName val="guard(mac)"/>
      <sheetName val="건축내역"/>
      <sheetName val="교각별철근수량집계표"/>
      <sheetName val="증감내역서"/>
      <sheetName val="우배수"/>
      <sheetName val="계산식"/>
      <sheetName val="토적표"/>
      <sheetName val="배수공수집"/>
      <sheetName val="삭제및변경불가"/>
      <sheetName val="6PILE  (돌출)"/>
      <sheetName val="원가"/>
      <sheetName val="CODE"/>
      <sheetName val="4차원가계산서"/>
      <sheetName val="nys"/>
      <sheetName val="2003상반기노임기준"/>
      <sheetName val="신당동집계표"/>
      <sheetName val="가점"/>
      <sheetName val="index"/>
      <sheetName val="etc"/>
      <sheetName val="data"/>
      <sheetName val="집수정(600-700)"/>
      <sheetName val="총괄내역서(설계)"/>
      <sheetName val="차수별내역서"/>
      <sheetName val="실행대비"/>
      <sheetName val="JUCK"/>
      <sheetName val="2000,9월 일위"/>
      <sheetName val="공통단가"/>
      <sheetName val="단가조사"/>
      <sheetName val="코드표"/>
      <sheetName val="재료비"/>
      <sheetName val="운반비"/>
      <sheetName val="단가표"/>
      <sheetName val="보차도경계석"/>
      <sheetName val="공사개요"/>
      <sheetName val="상부집계표"/>
      <sheetName val="개산공사비"/>
      <sheetName val="지급자재"/>
      <sheetName val="데리네이타현황"/>
      <sheetName val="수지표"/>
      <sheetName val="셀명"/>
      <sheetName val="공사"/>
      <sheetName val="-치수표(곡선부)"/>
      <sheetName val="레미콘"/>
      <sheetName val="pe이중벽관"/>
      <sheetName val="pe이중벽관 (우수)"/>
      <sheetName val="D100관"/>
      <sheetName val="D16"/>
      <sheetName val="D20"/>
      <sheetName val="D25"/>
      <sheetName val="D50"/>
      <sheetName val="D75,D100"/>
      <sheetName val="P-산#1-1(WOWA1)"/>
      <sheetName val="용역비내역-진짜"/>
      <sheetName val="설 계"/>
      <sheetName val="실행예산"/>
      <sheetName val="L형 옹벽"/>
      <sheetName val="값"/>
      <sheetName val="집수정단위수량600 "/>
      <sheetName val="S.중기사용료"/>
      <sheetName val="입력란"/>
      <sheetName val="날개벽(시점좌측)"/>
      <sheetName val="세금자료"/>
      <sheetName val="노임"/>
      <sheetName val="수로BOX"/>
      <sheetName val="정부노임단가"/>
      <sheetName val="인천성심병원"/>
      <sheetName val="증감대비표(전체변경)"/>
      <sheetName val="원가계산서(공동+분담)"/>
      <sheetName val="원가계산서(공동)"/>
      <sheetName val="원가계산서(분담-지열)"/>
      <sheetName val="공종별증감대비표"/>
      <sheetName val="건축"/>
      <sheetName val="토목"/>
      <sheetName val="조경"/>
      <sheetName val="기계"/>
      <sheetName val="지열"/>
      <sheetName val="제잡비계산"/>
      <sheetName val="맨홀수량산출"/>
      <sheetName val="일위대가(가설)"/>
      <sheetName val="설계예시"/>
      <sheetName val="일위산출"/>
      <sheetName val="건축내역서"/>
      <sheetName val="설비내역서"/>
      <sheetName val="전기내역서"/>
      <sheetName val="중기조종사 단위단가"/>
      <sheetName val="기초입력 DATA"/>
      <sheetName val="아파트 내역"/>
      <sheetName val="8.석축단위(H=1.5M)"/>
      <sheetName val="Sheet2"/>
      <sheetName val="단면가정"/>
      <sheetName val="이토변실(A3-LINE)"/>
      <sheetName val="공사요율"/>
      <sheetName val="토공연장"/>
      <sheetName val="FOB발"/>
      <sheetName val="석축설면"/>
      <sheetName val="법면설면"/>
      <sheetName val="석축단"/>
      <sheetName val="법면수집"/>
      <sheetName val="맨홀수량집계"/>
      <sheetName val="3련 BOX"/>
      <sheetName val="비탈면보호공수량산출"/>
      <sheetName val="원가계산"/>
      <sheetName val="설계내역"/>
      <sheetName val="우각부보강"/>
      <sheetName val="기초단가"/>
      <sheetName val="배수장토목공사비"/>
      <sheetName val="가시설단위수량"/>
      <sheetName val="SORCE1"/>
      <sheetName val="BID"/>
      <sheetName val="70%"/>
      <sheetName val="골재집계"/>
      <sheetName val="-레미콘집계"/>
      <sheetName val="-몰탈콘크리트"/>
      <sheetName val="자갈,시멘트,모래산출"/>
      <sheetName val="-철근집계"/>
      <sheetName val="포장재료(1)"/>
      <sheetName val="-흄관집계"/>
      <sheetName val="노견단위수량"/>
      <sheetName val="산출내역서"/>
      <sheetName val="원가계산 (2)"/>
      <sheetName val="8.PILE  (돌출)"/>
      <sheetName val="평가데이터"/>
      <sheetName val="CON'C"/>
      <sheetName val="WORK"/>
      <sheetName val="말뚝지지력산정"/>
      <sheetName val="ITEM"/>
      <sheetName val="안전시설(수집)"/>
      <sheetName val="안전시설"/>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차액보증"/>
      <sheetName val="슬래브"/>
      <sheetName val="물가대비표"/>
      <sheetName val="총괄집계_"/>
      <sheetName val="날개벽철근집계_"/>
      <sheetName val="PVC접합개소_산출서"/>
      <sheetName val="1_토공집계"/>
      <sheetName val="2_관대집계표"/>
      <sheetName val="3_구조물공"/>
      <sheetName val="4_포장공"/>
      <sheetName val="5_부대공"/>
      <sheetName val="6_주요자재대"/>
      <sheetName val="7_폐기물집계"/>
      <sheetName val="1_토총"/>
      <sheetName val="2_관로집"/>
      <sheetName val="3_구조물집계"/>
      <sheetName val="7_폐기물"/>
      <sheetName val="개비온집계"/>
      <sheetName val="개비온 단위"/>
      <sheetName val="설계예산서"/>
      <sheetName val="예산내역서"/>
      <sheetName val="공사비"/>
      <sheetName val="예산서"/>
      <sheetName val="위치조서"/>
      <sheetName val="EACT10"/>
      <sheetName val="노임단가"/>
      <sheetName val="자재단가"/>
      <sheetName val="경비단가"/>
      <sheetName val="실행내역"/>
      <sheetName val="토사(PE)"/>
      <sheetName val="내역서단가산출용"/>
      <sheetName val="단가및재료비"/>
      <sheetName val="2.토목공사"/>
      <sheetName val="일위대가 "/>
      <sheetName val="HVAC"/>
      <sheetName val="계장 품셈표"/>
      <sheetName val="T13(P68~72,78)"/>
      <sheetName val="참고사항"/>
      <sheetName val="근로자자료입력"/>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4"/>
      <sheetName val="Sheet3 (2)"/>
      <sheetName val="3.2 3차처리시설"/>
      <sheetName val="자재집계"/>
      <sheetName val="설비동집계표-전체"/>
      <sheetName val="설비동집계"/>
      <sheetName val="설비동산근"/>
      <sheetName val="불인산저장조집계"/>
      <sheetName val="설비동-불인산저장조"/>
      <sheetName val="원형맨홀수량"/>
      <sheetName val="summary"/>
      <sheetName val="chart"/>
      <sheetName val="chart update"/>
      <sheetName val="남평1"/>
      <sheetName val="남평2"/>
      <sheetName val="남평3"/>
      <sheetName val="회동1"/>
      <sheetName val="회동2"/>
      <sheetName val="회동3"/>
      <sheetName val="회동4"/>
      <sheetName val="COPING"/>
      <sheetName val="관련자료입력"/>
      <sheetName val="기계경비시간당손료목록"/>
      <sheetName val="5.모델링"/>
      <sheetName val="인건비"/>
      <sheetName val="단면A-A(TR)"/>
      <sheetName val="1.설계조건"/>
      <sheetName val="도급"/>
      <sheetName val="관경별내역서"/>
      <sheetName val="POOM_MOTO"/>
      <sheetName val="물가시세"/>
      <sheetName val="상부공"/>
      <sheetName val="상호참고자료"/>
      <sheetName val="공사기본내용입력"/>
      <sheetName val="발주처자료입력"/>
      <sheetName val="회사기본자료"/>
      <sheetName val="하자보증자료"/>
      <sheetName val="기술자관련자료"/>
      <sheetName val="총계"/>
      <sheetName val="wall"/>
      <sheetName val="부시수량"/>
      <sheetName val="ABUT수량-A1"/>
      <sheetName val="매입세율"/>
      <sheetName val="인건비 "/>
      <sheetName val="MOTOR"/>
      <sheetName val="내역서갑지"/>
      <sheetName val="내역서을지"/>
      <sheetName val="Macro(차단기)"/>
      <sheetName val="전선 및 전선관"/>
      <sheetName val="APT"/>
      <sheetName val="2.고용보험료산출근거"/>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토목검측서"/>
      <sheetName val="★도급내역(2공구)"/>
      <sheetName val="D"/>
      <sheetName val="설비"/>
      <sheetName val="자압"/>
      <sheetName val="input"/>
      <sheetName val="Cost bd-&quot;A&quot;"/>
      <sheetName val="공사비증감"/>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영업소산출근거"/>
      <sheetName val="단가조사서"/>
      <sheetName val="입찰견적보고서"/>
      <sheetName val="노임단가(2009.상)"/>
      <sheetName val="10.1 중기기초단가"/>
      <sheetName val="전기"/>
      <sheetName val="실행철강하도"/>
      <sheetName val="깨기 총괄"/>
      <sheetName val="깨기"/>
      <sheetName val="고유코드_설계"/>
      <sheetName val="손익분석"/>
      <sheetName val="ilch"/>
      <sheetName val="견적서을지"/>
      <sheetName val="SG"/>
      <sheetName val="충주"/>
      <sheetName val="기본단가표"/>
      <sheetName val="교대(A1-A2)"/>
      <sheetName val="자재단가_사급"/>
      <sheetName val="중기적산목록"/>
      <sheetName val="노임단가명세표"/>
      <sheetName val="단가적용기준"/>
      <sheetName val="기초자료입력"/>
      <sheetName val="6호기"/>
      <sheetName val="조건"/>
      <sheetName val="1-1"/>
      <sheetName val="교각계산"/>
      <sheetName val="b_balju"/>
      <sheetName val="물가자료"/>
      <sheetName val="일반수량"/>
      <sheetName val="기기리스트"/>
      <sheetName val="SLAB&quot;1&quot;"/>
      <sheetName val="7월11일"/>
      <sheetName val="강교(Sub)"/>
      <sheetName val="97노임단가"/>
      <sheetName val="40단가산출서"/>
      <sheetName val="40집계"/>
      <sheetName val="잡비계산"/>
      <sheetName val="을"/>
      <sheetName val="영동(D)"/>
      <sheetName val="ⴭⴭⴭⴭ"/>
      <sheetName val="H-PILE수량집계"/>
      <sheetName val="BQ(실행)"/>
      <sheetName val="관급자재"/>
      <sheetName val="부하계산서"/>
      <sheetName val="경산"/>
      <sheetName val="철콘"/>
      <sheetName val="인건-측정"/>
      <sheetName val="단위단가"/>
      <sheetName val="백호우계수"/>
      <sheetName val="산근터빈"/>
      <sheetName val="토공집계"/>
      <sheetName val="[고양관재.XLSŝ보차도경계석집계표(종)"/>
      <sheetName val="토목(대안)"/>
      <sheetName val="내역서적용수량"/>
      <sheetName val="토목내역서"/>
      <sheetName val="Sheet17"/>
      <sheetName val="BOX"/>
      <sheetName val="전기일위대가"/>
      <sheetName val="갑지"/>
      <sheetName val="외천교"/>
      <sheetName val="설계"/>
      <sheetName val="일위대가(건축)"/>
      <sheetName val="산근"/>
      <sheetName val="토목공사"/>
      <sheetName val="노무비 근거"/>
      <sheetName val="LP-S"/>
      <sheetName val="공사비 증감 내역서"/>
      <sheetName val="부하(성남)"/>
      <sheetName val="소비자가"/>
      <sheetName val="대로근거"/>
      <sheetName val="중로근거"/>
      <sheetName val="총괄표"/>
      <sheetName val="노임단가 (2)"/>
      <sheetName val="쌍송교"/>
      <sheetName val="3.하중산정4.지지력"/>
      <sheetName val="진천방향"/>
      <sheetName val="비계공사"/>
      <sheetName val="원형1호맨홀토공수량"/>
      <sheetName val="기본"/>
      <sheetName val="실행내역 "/>
      <sheetName val="조건표"/>
      <sheetName val="통관-유입(벌어짐)유출(도수)"/>
      <sheetName val="L_RPTB02_01"/>
      <sheetName val="동일대내"/>
      <sheetName val="노무"/>
      <sheetName val="신당동산출근거"/>
      <sheetName val="S0"/>
      <sheetName val="기둥(원형)"/>
      <sheetName val="5.배수관로"/>
      <sheetName val="주요자재"/>
      <sheetName val="폐기물처리"/>
      <sheetName val="음봉방향"/>
      <sheetName val="왕십리방향"/>
      <sheetName val="용수량(생활용수)"/>
      <sheetName val="마산방향"/>
      <sheetName val="마산방향철근집계"/>
      <sheetName val="7.PILE  (돌출)"/>
      <sheetName val="DATA1"/>
      <sheetName val="관경결정"/>
      <sheetName val="산출"/>
      <sheetName val="파일의이용"/>
      <sheetName val="기본일위"/>
      <sheetName val="중기사용료"/>
      <sheetName val="조명율표"/>
      <sheetName val="기계경비(시간당)"/>
      <sheetName val="램머"/>
      <sheetName val="유입부"/>
      <sheetName val="오수관연장산출"/>
      <sheetName val="전력구구조물산근"/>
      <sheetName val="전등설비"/>
      <sheetName val="자압1"/>
      <sheetName val="Y-WORK"/>
      <sheetName val="공구"/>
      <sheetName val="계림(함평)"/>
      <sheetName val="계림(장성)"/>
      <sheetName val="설명"/>
      <sheetName val="4차공사"/>
      <sheetName val="수자재단위당"/>
      <sheetName val="EP0618"/>
      <sheetName val="구체"/>
      <sheetName val="좌측날개벽"/>
      <sheetName val="우측날개벽"/>
      <sheetName val="수압시험수집"/>
      <sheetName val="수압시험산근"/>
      <sheetName val="2005(공무2)"/>
      <sheetName val="서∼군(2)"/>
      <sheetName val="99노임단가"/>
      <sheetName val="노무비"/>
      <sheetName val="재료비단가"/>
      <sheetName val="투자비"/>
      <sheetName val="조성원가DATA"/>
      <sheetName val="사업비"/>
      <sheetName val="구동"/>
      <sheetName val="교사기준면적(초등)"/>
      <sheetName val="가감수량"/>
      <sheetName val="조작대(1연)"/>
      <sheetName val="이토변실"/>
      <sheetName val="입찰안"/>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refreshError="1"/>
      <sheetData sheetId="175" refreshError="1"/>
      <sheetData sheetId="176"/>
      <sheetData sheetId="177"/>
      <sheetData sheetId="178" refreshError="1"/>
      <sheetData sheetId="179" refreshError="1"/>
      <sheetData sheetId="180"/>
      <sheetData sheetId="181"/>
      <sheetData sheetId="182"/>
      <sheetData sheetId="183" refreshError="1"/>
      <sheetData sheetId="184" refreshError="1"/>
      <sheetData sheetId="185" refreshError="1"/>
      <sheetData sheetId="186" refreshError="1"/>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충주"/>
      <sheetName val="갑지"/>
      <sheetName val="목차"/>
      <sheetName val="1표지-공사시방서"/>
      <sheetName val="2표지-설계내역서"/>
      <sheetName val="원가계산서"/>
      <sheetName val="관급내역서"/>
      <sheetName val="내역서"/>
      <sheetName val="일위대가표"/>
      <sheetName val="aiming(일위대가표)"/>
      <sheetName val="산출서"/>
      <sheetName val="F단가비교표"/>
      <sheetName val="3표지-설계도면"/>
      <sheetName val="노임"/>
      <sheetName val="____"/>
      <sheetName val="___"/>
      <sheetName val="炷舅?XLS]데이타'!$E$124"/>
      <sheetName val="ls]노임"/>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표지"/>
      <sheetName val="참고"/>
      <sheetName val="공사개요"/>
      <sheetName val="단가 및 재료비"/>
      <sheetName val="단가산출2"/>
      <sheetName val="소일위대가코드표"/>
      <sheetName val="炷舅?XLS"/>
      <sheetName val="ls"/>
      <sheetName val="토공사"/>
      <sheetName val="간접"/>
      <sheetName val="품셈집계표"/>
      <sheetName val="자재조사표(참고용)"/>
      <sheetName val="일반부표집계표"/>
      <sheetName val="수목일위"/>
      <sheetName val=""/>
      <sheetName val="원가계산"/>
      <sheetName val="품셈TABLE"/>
      <sheetName val="6호기"/>
      <sheetName val="2000.11월설계내역"/>
      <sheetName val="Sheet1"/>
      <sheetName val="Customer Databas"/>
      <sheetName val="수목데이타"/>
      <sheetName val="AS포장복구 "/>
      <sheetName val="표지 (2)"/>
      <sheetName val="건축2"/>
      <sheetName val="기타 정보통신공사"/>
      <sheetName val="공종단가"/>
      <sheetName val="수목표준대가"/>
      <sheetName val="단가대비표"/>
      <sheetName val="갑  지"/>
      <sheetName val="파일의이용"/>
      <sheetName val="공종목록표"/>
      <sheetName val="䈘목(중국단풍-)"/>
      <sheetName val="수량산출서"/>
      <sheetName val="1"/>
      <sheetName val="2"/>
      <sheetName val="3"/>
      <sheetName val="4"/>
      <sheetName val="5"/>
      <sheetName val="설명"/>
      <sheetName val="접속도로1"/>
      <sheetName val="평가데이터"/>
      <sheetName val="장비별표(오거보링)(Ø400)(12M)"/>
      <sheetName val="unit 4"/>
      <sheetName val="화재 탐지 설비"/>
      <sheetName val="시설물일위"/>
      <sheetName val="가설공사"/>
      <sheetName val="단가결정"/>
      <sheetName val="내역아"/>
      <sheetName val="울타리"/>
      <sheetName val="노임단가"/>
      <sheetName val="단가조사"/>
      <sheetName val="횡배수관재료-"/>
      <sheetName val="계산서(직선부)"/>
      <sheetName val="포장재료집계표"/>
      <sheetName val="콘크리트측구연장"/>
      <sheetName val="포장공"/>
      <sheetName val="-몰탈콘크리트"/>
      <sheetName val="-배수구조물공토공"/>
      <sheetName val="기초일위"/>
      <sheetName val="시설일위"/>
      <sheetName val="조명일위"/>
      <sheetName val="Total"/>
      <sheetName val="1차증가원가계산"/>
      <sheetName val="문학간접"/>
      <sheetName val="교사기준면적(초등)"/>
      <sheetName val="금액"/>
      <sheetName val="전익자재"/>
      <sheetName val="원내역"/>
      <sheetName val="직재"/>
      <sheetName val="재집"/>
      <sheetName val="골조시행"/>
      <sheetName val="금융비용"/>
      <sheetName val="가설공사비"/>
      <sheetName val="도로구조공사비"/>
      <sheetName val="도로토공공사비"/>
      <sheetName val="여수토공사비"/>
      <sheetName val="준검 내역서"/>
      <sheetName val="자재단가조사표-수목"/>
      <sheetName val="간선계산"/>
      <sheetName val="일위대가(가설)"/>
      <sheetName val="기본단가표"/>
      <sheetName val="우각부보강"/>
      <sheetName val="49"/>
      <sheetName val="데리네이타현황"/>
      <sheetName val="내역"/>
      <sheetName val="2000년1차"/>
      <sheetName val="2000전체분"/>
      <sheetName val="남양내역"/>
      <sheetName val="Sheet4"/>
      <sheetName val="이름표지정"/>
      <sheetName val="건축-물가변동"/>
      <sheetName val="현장관리비"/>
      <sheetName val="시멘트"/>
      <sheetName val="#REF"/>
      <sheetName val="일위대가"/>
      <sheetName val="물가자료"/>
      <sheetName val="Sheet2"/>
      <sheetName val="철근총괄집계표"/>
      <sheetName val="집수정(600-700)"/>
      <sheetName val="토사(PE)"/>
      <sheetName val="DATE"/>
      <sheetName val="Sheet3"/>
      <sheetName val="터파기및재료"/>
      <sheetName val="빗물받이(910-510-410)"/>
      <sheetName val="우수"/>
      <sheetName val="산출내역서집계표"/>
      <sheetName val="DC-O-4-S(설명서)"/>
      <sheetName val="BID"/>
      <sheetName val="9811"/>
      <sheetName val="9509"/>
      <sheetName val="연습"/>
      <sheetName val="노무,재료"/>
      <sheetName val="별표집계"/>
      <sheetName val="Sheet1 (2)"/>
      <sheetName val="예산명세서"/>
      <sheetName val="설계명세서"/>
      <sheetName val="자료입력"/>
      <sheetName val="2공구산출내역"/>
      <sheetName val="노임이"/>
      <sheetName val="data"/>
      <sheetName val="직접경비"/>
      <sheetName val="직접인건비"/>
      <sheetName val="총괄내역"/>
      <sheetName val="금액내역서"/>
      <sheetName val="공종별원가계산"/>
      <sheetName val="가감수량"/>
      <sheetName val="맨홀수량산출"/>
      <sheetName val="총괄내역서"/>
      <sheetName val="전주2本1"/>
      <sheetName val="조명시설"/>
      <sheetName val="1.설계조건"/>
      <sheetName val="DANGA"/>
      <sheetName val="토공산출(주차장)"/>
      <sheetName val="현장관리"/>
      <sheetName val="공통가설"/>
      <sheetName val="매입"/>
      <sheetName val="토공산출 (아파트)"/>
      <sheetName val="단가산출1"/>
      <sheetName val="자재단가"/>
      <sheetName val="EACT10"/>
      <sheetName val="Mc1"/>
      <sheetName val="철콘"/>
      <sheetName val="일위대가-1"/>
      <sheetName val="수목단가"/>
      <sheetName val="시설수량표"/>
      <sheetName val="식재수량표"/>
      <sheetName val="개인"/>
      <sheetName val="견적시담(송포2공구)"/>
      <sheetName val="A"/>
      <sheetName val="10공구일위"/>
      <sheetName val="횡배수관토공수량"/>
      <sheetName val="단가"/>
      <sheetName val="단가산출"/>
      <sheetName val="입찰"/>
      <sheetName val="현경"/>
      <sheetName val="품셈"/>
      <sheetName val="전체"/>
      <sheetName val="식재일위"/>
      <sheetName val="전기"/>
      <sheetName val="토공수량"/>
      <sheetName val="설계내"/>
      <sheetName val="참조"/>
      <sheetName val="세부내역"/>
      <sheetName val="관공일위대가"/>
      <sheetName val="공사기본내용입력"/>
      <sheetName val="일위목록"/>
      <sheetName val="INPUT"/>
      <sheetName val="중기사용료산출근거"/>
      <sheetName val="DT"/>
      <sheetName val="롤러"/>
      <sheetName val="펌프차타설"/>
      <sheetName val="배수내역"/>
      <sheetName val="전기혼잡제경비(45)"/>
      <sheetName val="SG"/>
      <sheetName val="정렬"/>
      <sheetName val="5 일위목록"/>
      <sheetName val="7 단가조사"/>
      <sheetName val="6 일위대가"/>
      <sheetName val="E.P.T수량산출서"/>
      <sheetName val="Ⅶ-2.현장경비산출"/>
      <sheetName val="노임(1차)"/>
      <sheetName val="간접비"/>
      <sheetName val="평가내역"/>
      <sheetName val="기초자료입력"/>
      <sheetName val="년도별시공"/>
      <sheetName val="123"/>
      <sheetName val="기계경비적용기준"/>
      <sheetName val="공내역"/>
      <sheetName val="비목군분류일위"/>
      <sheetName val="ABUT수량-A1"/>
      <sheetName val="참조M"/>
      <sheetName val="시설물기초"/>
      <sheetName val="수량산출"/>
      <sheetName val="N賃率-職"/>
      <sheetName val="I一般比"/>
      <sheetName val="자재 집계표"/>
      <sheetName val="말고개터널조명전압강하"/>
      <sheetName val="현장"/>
      <sheetName val="설계내역일위"/>
      <sheetName val="개소별수량산출"/>
      <sheetName val="부하계산"/>
      <sheetName val="교육종류"/>
      <sheetName val="밸브설치"/>
      <sheetName val="일반부표"/>
      <sheetName val="내역(APT)"/>
      <sheetName val="기계설비-물가변동"/>
      <sheetName val="일위"/>
      <sheetName val="실행간접비용"/>
      <sheetName val="合成単価作成表-BLDG"/>
      <sheetName val="카렌스센터계량기설치공사"/>
      <sheetName val="골조대비내역"/>
      <sheetName val="삭제금지단가"/>
      <sheetName val="설계서"/>
      <sheetName val="공통"/>
      <sheetName val="공구원가계산"/>
      <sheetName val="수안보-MBR1"/>
      <sheetName val="계수시트"/>
      <sheetName val="일위대가목차"/>
      <sheetName val="공사별 가중치 산출근거(토목)"/>
      <sheetName val="가중치근거(조경)"/>
      <sheetName val="조건"/>
      <sheetName val="운동장 (2)"/>
      <sheetName val="동해title"/>
      <sheetName val="공사요율산출표"/>
      <sheetName val="에너지동"/>
      <sheetName val="기초자료"/>
      <sheetName val="JUCKEYK"/>
      <sheetName val="단위단가"/>
      <sheetName val="총괄표"/>
      <sheetName val="부하계산서"/>
      <sheetName val="토목주소"/>
      <sheetName val="공사비예산서(토목분)"/>
      <sheetName val="대가표(품셈)"/>
      <sheetName val="DB@Acess"/>
      <sheetName val="Civil"/>
      <sheetName val="입력자료"/>
      <sheetName val="준공정산"/>
      <sheetName val="견적"/>
      <sheetName val="단가표 (2)"/>
      <sheetName val="입찰안"/>
      <sheetName val="시추주상도"/>
      <sheetName val="예가표"/>
      <sheetName val="제수"/>
      <sheetName val="공기"/>
      <sheetName val="부대공Ⅱ"/>
      <sheetName val="경산"/>
      <sheetName val="2.대외공문"/>
      <sheetName val="식재"/>
      <sheetName val="시설물"/>
      <sheetName val="식재출력용"/>
      <sheetName val="유지관리"/>
      <sheetName val="가도공"/>
      <sheetName val="상 부"/>
      <sheetName val="현관"/>
      <sheetName val="인원"/>
      <sheetName val="전선 및 전선관"/>
      <sheetName val="금융"/>
      <sheetName val="귀래 설계 공내역서"/>
      <sheetName val="MOTOR"/>
      <sheetName val="지주목시비량산출서"/>
      <sheetName val="잡비"/>
      <sheetName val=" 견적서"/>
      <sheetName val="1차 내역서"/>
      <sheetName val="자료"/>
      <sheetName val="간선"/>
      <sheetName val="전압"/>
      <sheetName val="조도"/>
      <sheetName val="동력"/>
      <sheetName val="가설"/>
      <sheetName val="구조포설"/>
      <sheetName val="복구"/>
      <sheetName val="부대"/>
      <sheetName val="부호표"/>
      <sheetName val="토공"/>
      <sheetName val="견적율"/>
      <sheetName val="GAS"/>
      <sheetName val="기성청구"/>
      <sheetName val="당초내역서"/>
      <sheetName val="중기일위대가"/>
      <sheetName val="약품설비"/>
      <sheetName val="기기리스트"/>
      <sheetName val="설계예산서"/>
      <sheetName val="산출근거"/>
      <sheetName val="간지"/>
      <sheetName val="배수공"/>
      <sheetName val="내역서2안"/>
      <sheetName val="종배수관"/>
      <sheetName val="JUCK"/>
      <sheetName val="2.가로등(영구)"/>
      <sheetName val="연부97-1"/>
      <sheetName val="Sheet6"/>
      <sheetName val="설계내역서"/>
      <sheetName val="설계내역"/>
      <sheetName val="총괄표1"/>
      <sheetName val="퇴직금(울산천상)"/>
      <sheetName val="03하반기내역서"/>
      <sheetName val="04상반기"/>
      <sheetName val="약품공급2"/>
      <sheetName val="토공집계"/>
      <sheetName val="공작물조직표(용배수)"/>
      <sheetName val="4-10"/>
      <sheetName val="사급자재"/>
      <sheetName val="영업.일1"/>
      <sheetName val="천방교접속"/>
      <sheetName val="WORK"/>
      <sheetName val="위치조서"/>
      <sheetName val="근거(기밀댐퍼)"/>
      <sheetName val="성곽내역서"/>
      <sheetName val="주요항목별"/>
      <sheetName val="BH"/>
      <sheetName val="2000_11월설계내역"/>
      <sheetName val="Customer_Databas"/>
      <sheetName val="AS포장복구_"/>
      <sheetName val="표지_(2)"/>
      <sheetName val="기타_정보통신공사"/>
      <sheetName val="갑__지"/>
      <sheetName val="unit_4"/>
      <sheetName val="화재_탐지_설비"/>
      <sheetName val="단가_및_재료비"/>
      <sheetName val="준검_내역서"/>
      <sheetName val="Sheet1_(2)"/>
      <sheetName val="토공산출_(아파트)"/>
      <sheetName val="1_설계조건"/>
      <sheetName val="Ⅶ-2_현장경비산출"/>
      <sheetName val="귀래_설계_공내역서"/>
      <sheetName val="자재_집계표"/>
      <sheetName val="5_일위목록"/>
      <sheetName val="7_단가조사"/>
      <sheetName val="6_일위대가"/>
      <sheetName val="E_P_T수량산출서"/>
      <sheetName val="전선_및_전선관"/>
      <sheetName val="GAS저장소"/>
      <sheetName val="라인마킹"/>
      <sheetName val="위험물저장소"/>
      <sheetName val="일반창고동"/>
      <sheetName val="예산갑지"/>
      <sheetName val="소야공정계획표"/>
      <sheetName val="일위집계표"/>
      <sheetName val="총괄"/>
      <sheetName val="코드"/>
      <sheetName val="1안"/>
      <sheetName val="공통비총괄표"/>
      <sheetName val="공종집계"/>
      <sheetName val="부대공1(65-77,93-95)"/>
      <sheetName val="부대공2(78-"/>
      <sheetName val="배수및구조물공1"/>
      <sheetName val="구조물토공"/>
      <sheetName val="토공2(11~19)"/>
      <sheetName val="배수및구조물공2"/>
      <sheetName val="토공1(1~10,92)"/>
      <sheetName val="토공3(20~31)"/>
      <sheetName val="정화조방수미장"/>
      <sheetName val="설계"/>
      <sheetName val="시공"/>
      <sheetName val="노무비단가"/>
      <sheetName val="구조물공1(51~56)"/>
      <sheetName val="1호인버트수량"/>
      <sheetName val="석축설면"/>
      <sheetName val="법면단"/>
      <sheetName val="설계조건"/>
      <sheetName val="안정계산"/>
      <sheetName val="단면검토"/>
      <sheetName val="D&amp;P특기사항"/>
      <sheetName val="조명율표"/>
      <sheetName val="9GNG운반"/>
      <sheetName val="퍼스트"/>
      <sheetName val="3.바닥판  "/>
      <sheetName val="EQT-ESTN"/>
      <sheetName val="참조(2)"/>
      <sheetName val="내역서01"/>
      <sheetName val="지수"/>
      <sheetName val="대치판정"/>
      <sheetName val="날개벽(좌,우=60도-4개)"/>
      <sheetName val="단가비교"/>
      <sheetName val="인건비"/>
      <sheetName val="날개벽수량표"/>
      <sheetName val="자단"/>
      <sheetName val="인공산출"/>
      <sheetName val="11월"/>
      <sheetName val="평교-내역"/>
      <sheetName val="SCHE"/>
      <sheetName val="투찰금액"/>
      <sheetName val="bearing"/>
      <sheetName val="단가표_(2)"/>
      <sheetName val="정부노임단가"/>
      <sheetName val="FB25JN"/>
      <sheetName val="지급자재"/>
      <sheetName val="참고자료"/>
      <sheetName val="노무비"/>
      <sheetName val="실행철강하도"/>
      <sheetName val="EJ"/>
      <sheetName val="기타_정보통신공사1"/>
      <sheetName val="Customer_Databas1"/>
      <sheetName val="AS포장복구_1"/>
      <sheetName val="2000_11월설계내역1"/>
      <sheetName val="표지_(2)1"/>
      <sheetName val="갑__지1"/>
      <sheetName val="unit_41"/>
      <sheetName val="화재_탐지_설비1"/>
      <sheetName val="준검_내역서1"/>
      <sheetName val="Sheet1_(2)1"/>
      <sheetName val="단가_및_재료비1"/>
      <sheetName val="1_설계조건1"/>
      <sheetName val="Ⅶ-2_현장경비산출1"/>
      <sheetName val="토공산출_(아파트)1"/>
      <sheetName val="5_일위목록1"/>
      <sheetName val="7_단가조사1"/>
      <sheetName val="6_일위대가1"/>
      <sheetName val="E_P_T수량산출서1"/>
      <sheetName val="기초1"/>
      <sheetName val="수량계산서 집계표(가설 신설 및 철거-을지로3가 3호선)"/>
      <sheetName val="수량계산서 집계표(신설-을지로3가 3호선)"/>
      <sheetName val="수량계산서 집계표(철거-을지로3가 3호선)"/>
      <sheetName val="수목데이타 "/>
      <sheetName val="7단가"/>
      <sheetName val="담장산출"/>
      <sheetName val="원형1호맨홀토공수량"/>
      <sheetName val="적용기준"/>
      <sheetName val="을"/>
      <sheetName val="와동25-3(변경)"/>
      <sheetName val="절감계산"/>
      <sheetName val="주관사업"/>
      <sheetName val="건축(을)"/>
      <sheetName val="List"/>
      <sheetName val="10"/>
      <sheetName val="11"/>
      <sheetName val="6"/>
      <sheetName val="7"/>
      <sheetName val="8"/>
      <sheetName val="9"/>
      <sheetName val="개요"/>
      <sheetName val="수량"/>
      <sheetName val="발생토"/>
      <sheetName val="일위대가목록"/>
      <sheetName val="말뚝지지력산정"/>
      <sheetName val="기계실 D200"/>
      <sheetName val="가스내역"/>
      <sheetName val="예정(3)"/>
      <sheetName val="기성내역"/>
      <sheetName val="평형별수량표"/>
      <sheetName val="가설개략"/>
      <sheetName val="을지"/>
      <sheetName val="평당"/>
      <sheetName val="매입세"/>
      <sheetName val="창호"/>
      <sheetName val="설계가"/>
      <sheetName val="관리,공감"/>
      <sheetName val="가로등"/>
      <sheetName val="계산내역(설비)"/>
      <sheetName val="PW3"/>
      <sheetName val="PW4"/>
      <sheetName val="SC1"/>
      <sheetName val="PE"/>
      <sheetName val="PM"/>
      <sheetName val="TR"/>
      <sheetName val="공정코드"/>
      <sheetName val="01"/>
      <sheetName val="6PILE  (돌출)"/>
      <sheetName val="1차_내역서"/>
      <sheetName val="토목"/>
      <sheetName val="전기공사"/>
      <sheetName val="영창26"/>
      <sheetName val="Front"/>
      <sheetName val="wall"/>
      <sheetName val="cable-data"/>
      <sheetName val="부안일위"/>
      <sheetName val="동력부하계산"/>
      <sheetName val="ENTRY"/>
      <sheetName val="사전공사"/>
      <sheetName val="과세내역(세부)"/>
      <sheetName val="설계예시"/>
      <sheetName val="품셈표"/>
      <sheetName val="제잡비"/>
      <sheetName val="토집"/>
      <sheetName val="가스(내역)"/>
      <sheetName val="ITEM"/>
      <sheetName val="22인공"/>
      <sheetName val="JOIN(2span)"/>
      <sheetName val="바닥판"/>
      <sheetName val="주빔의 설계"/>
      <sheetName val="철근량산정및사용성검토"/>
      <sheetName val="입력DATA"/>
      <sheetName val="계약내역서(을지)"/>
      <sheetName val="토공집계표"/>
      <sheetName val="가격조사서"/>
      <sheetName val="부대내역"/>
      <sheetName val="제잡비집계"/>
      <sheetName val="가설건물"/>
      <sheetName val="70%"/>
      <sheetName val="터널조도"/>
      <sheetName val="EQUIP-H"/>
      <sheetName val="건축내역서"/>
      <sheetName val="설비내역서"/>
      <sheetName val="전기내역서"/>
      <sheetName val="전기일위대가"/>
      <sheetName val="공사발의서"/>
      <sheetName val="S0"/>
      <sheetName val="자"/>
      <sheetName val="노"/>
      <sheetName val="전계가"/>
      <sheetName val="배수판"/>
      <sheetName val="炷舅_XLS_데이타'!$E$124"/>
      <sheetName val="ls_노임"/>
      <sheetName val="炷舅_XLS"/>
      <sheetName val="인부신상자료"/>
      <sheetName val="공사비집계표"/>
      <sheetName val="가격비"/>
      <sheetName val="관내역"/>
      <sheetName val="내역(토목)"/>
      <sheetName val="시화점실행"/>
      <sheetName val="재료단가"/>
      <sheetName val="하수급견적대비"/>
      <sheetName val="현장관리비 "/>
      <sheetName val="가격"/>
      <sheetName val="진주방향"/>
      <sheetName val="교대시점"/>
      <sheetName val="98지급계획"/>
      <sheetName val="실행(표지,갑,을)"/>
      <sheetName val="-배수구조물⳵토공"/>
      <sheetName val="경상비"/>
      <sheetName val="TEL"/>
      <sheetName val="cal"/>
      <sheetName val="단목"/>
      <sheetName val="토목수량"/>
      <sheetName val="PAINT"/>
      <sheetName val="실행"/>
      <sheetName val="신표지1"/>
      <sheetName val="날개벽"/>
      <sheetName val="Cost bd-&quot;A&quot;"/>
      <sheetName val="목차 "/>
      <sheetName val="계획서"/>
      <sheetName val="연장"/>
      <sheetName val="위치도(점용허가용)"/>
      <sheetName val="신청서"/>
      <sheetName val="각종단가"/>
      <sheetName val="XXXXXX"/>
      <sheetName val="1.가설"/>
      <sheetName val="4.목공사"/>
      <sheetName val="덕소내역"/>
      <sheetName val="기준액"/>
      <sheetName val="인사자료총집계"/>
      <sheetName val="2호맨홀공제수량"/>
      <sheetName val="직접공사비집계표_7"/>
      <sheetName val="공통가설_8"/>
      <sheetName val="기타시설"/>
      <sheetName val="아파트_9"/>
      <sheetName val="주민복지관"/>
      <sheetName val="지하주차장"/>
      <sheetName val="타견적(을)"/>
      <sheetName val="부시수량"/>
      <sheetName val="수량집계표"/>
      <sheetName val="공종별수량집계"/>
      <sheetName val="현장조사"/>
      <sheetName val="요약&amp;결과"/>
      <sheetName val="이름정의"/>
      <sheetName val="초기화면"/>
      <sheetName val="단가 산출서(산근#1~#102)"/>
      <sheetName val="우수공"/>
      <sheetName val="邅☳"/>
      <sheetName val="대공종"/>
      <sheetName val="자재표"/>
      <sheetName val="수로단위수량"/>
      <sheetName val="부하(성남)"/>
      <sheetName val="기계경비일람"/>
      <sheetName val="증감내역서"/>
      <sheetName val="자판실행"/>
      <sheetName val="Sheet13"/>
      <sheetName val="발전기"/>
      <sheetName val="Sheet14"/>
      <sheetName val="수량집계"/>
      <sheetName val="교각1"/>
      <sheetName val="연돌일위집계"/>
      <sheetName val="토공실행"/>
      <sheetName val="고창방향"/>
      <sheetName val="Y-WORK"/>
      <sheetName val="자재"/>
      <sheetName val="기성내역서표지"/>
      <sheetName val="경비"/>
      <sheetName val="3차준공"/>
      <sheetName val="MAIN"/>
      <sheetName val="TB-내역서"/>
      <sheetName val="A-4"/>
      <sheetName val="설계기준"/>
      <sheetName val="2.2.10.샤시등"/>
      <sheetName val="내역1"/>
      <sheetName val="공사비산출내역"/>
      <sheetName val="단면가정"/>
      <sheetName val="3.공통공사대비"/>
      <sheetName val="토공정보"/>
      <sheetName val="신우"/>
      <sheetName val="차수"/>
      <sheetName val="Ȁ_x0004_夁瓅"/>
      <sheetName val="3.하중산정4.지지력"/>
      <sheetName val="G.R300경비"/>
      <sheetName val="원가"/>
      <sheetName val="GAEYO"/>
      <sheetName val="HVAC"/>
      <sheetName val="견적서"/>
      <sheetName val="tggwan(mac)"/>
      <sheetName val="COVER"/>
      <sheetName val="월별입차량"/>
      <sheetName val="TRE TABLE"/>
      <sheetName val="전차선로 물량표"/>
      <sheetName val="한강운반비"/>
      <sheetName val="공통(20-91)"/>
      <sheetName val="설명서"/>
      <sheetName val="예정공정표"/>
      <sheetName val="표지1"/>
      <sheetName val="신규품셈목차"/>
      <sheetName val="시중노임단가"/>
      <sheetName val="안정검토(온1)"/>
      <sheetName val="환경기계공정표 (3)"/>
      <sheetName val="소요자재"/>
      <sheetName val="노무산출서"/>
      <sheetName val="현장관리비 산출내역"/>
      <sheetName val="결재판(삭제하지말아주세요)"/>
      <sheetName val="O＆P"/>
      <sheetName val="일위_파일"/>
      <sheetName val="3BL공동구 수량"/>
      <sheetName val="테이블"/>
      <sheetName val="table"/>
      <sheetName val="구조물철거타공정이월"/>
      <sheetName val="소방"/>
      <sheetName val="도시가스현황"/>
      <sheetName val="결재갑지"/>
      <sheetName val="장비가동"/>
      <sheetName val="아파트"/>
      <sheetName val="부대시설"/>
      <sheetName val="sub"/>
      <sheetName val="공사대장"/>
      <sheetName val="토적계산"/>
      <sheetName val="공사비총괄표"/>
      <sheetName val="전등설비"/>
      <sheetName val="투자효율분석"/>
      <sheetName val="오억미만"/>
      <sheetName val="우배수"/>
      <sheetName val="별표 "/>
      <sheetName val="환율표"/>
      <sheetName val="원형맨홀수량"/>
      <sheetName val="노 무 비"/>
      <sheetName val="중기사용료"/>
      <sheetName val="월별"/>
      <sheetName val="도급예산내역서봉투"/>
      <sheetName val="공사원가계산서"/>
      <sheetName val="설계산출표지"/>
      <sheetName val="도급예산내역서총괄표"/>
      <sheetName val="을부담운반비"/>
      <sheetName val="운반비산출"/>
      <sheetName val="가감수량(2호)"/>
      <sheetName val="맨홀수량산출(2호)"/>
      <sheetName val="기성2"/>
      <sheetName val="무시"/>
      <sheetName val="1공구내역서(1)"/>
      <sheetName val="간선토공재집"/>
      <sheetName val="지선토공재집"/>
      <sheetName val="횡배수관수량집계"/>
      <sheetName val="일위대가(건축)"/>
      <sheetName val="내2"/>
      <sheetName val="프랜트면허"/>
      <sheetName val="D16"/>
      <sheetName val="D25"/>
      <sheetName val="D22"/>
      <sheetName val="피벗테이블데이터분석"/>
      <sheetName val="평균높이산출근거"/>
      <sheetName val="횡배수관위치조서"/>
      <sheetName val="내역서-전체낙찰율"/>
      <sheetName val="건축공사"/>
      <sheetName val="내역서(기성청구)"/>
      <sheetName val="청천내"/>
      <sheetName val="선급금신청서"/>
      <sheetName val="덕전리"/>
      <sheetName val="Factor"/>
      <sheetName val="General Data"/>
      <sheetName val="기구조직"/>
      <sheetName val="안내"/>
      <sheetName val="입력"/>
      <sheetName val="투입비"/>
      <sheetName val="철근량"/>
      <sheetName val="단면 (2)"/>
      <sheetName val="PC"/>
      <sheetName val="영동(D)"/>
      <sheetName val="3.바닥판설계"/>
      <sheetName val="대비표"/>
      <sheetName val="인건비 "/>
      <sheetName val="산출2-기기동력"/>
      <sheetName val="1안내역"/>
      <sheetName val="표  지"/>
      <sheetName val="DATA1"/>
      <sheetName val="증감대비"/>
      <sheetName val="세부내역서"/>
      <sheetName val="철거산출근거"/>
      <sheetName val="집계"/>
      <sheetName val="경율산정.XLS"/>
      <sheetName val="기초공"/>
      <sheetName val="기둥(원형)"/>
      <sheetName val="관기성공.내"/>
      <sheetName val="연결임시"/>
      <sheetName val="설계내역서 "/>
      <sheetName val="1단계"/>
      <sheetName val="소비자가"/>
      <sheetName val="날개벽(좌,우=45도,75도)"/>
      <sheetName val="총괄집계표"/>
      <sheetName val="수입"/>
      <sheetName val="건축공사수량"/>
      <sheetName val="공사원가"/>
      <sheetName val="통합내역"/>
      <sheetName val="재정비직인"/>
      <sheetName val="자재_집계표1"/>
      <sheetName val="귀래_설계_공내역서1"/>
      <sheetName val="설계변경조서"/>
      <sheetName val="P-산#1-1(WOWA1)"/>
      <sheetName val="현장지지물물량"/>
      <sheetName val="2000,9월 일위"/>
      <sheetName val="품의서(0217)"/>
      <sheetName val="직원투입계획"/>
      <sheetName val="대로근거"/>
      <sheetName val="중로근거"/>
      <sheetName val="개산공사비"/>
      <sheetName val="항목(1)"/>
      <sheetName val="BOOK4"/>
      <sheetName val="역T형교대(말뚝기초)"/>
      <sheetName val="고개가설"/>
      <sheetName val="MAT"/>
      <sheetName val="자금청구"/>
      <sheetName val="기성고조서 "/>
      <sheetName val="봉급(직영)"/>
      <sheetName val="200"/>
      <sheetName val="기타공사"/>
      <sheetName val="단청(제외)"/>
      <sheetName val="목공집계"/>
      <sheetName val="미장(2)"/>
      <sheetName val="운반"/>
      <sheetName val="지붕(기와)"/>
      <sheetName val="경비산출"/>
      <sheetName val="H-pile(298x299)"/>
      <sheetName val="H-pile(250x250)"/>
      <sheetName val="노임 단가"/>
      <sheetName val="3연box"/>
      <sheetName val="단 box"/>
      <sheetName val="환율 및 노임"/>
      <sheetName val="속 일위대가"/>
      <sheetName val="자재단가대비표"/>
      <sheetName val="CC16-내역서"/>
      <sheetName val="단위수량"/>
      <sheetName val="식재일위대가"/>
      <sheetName val="직노"/>
      <sheetName val="기준표"/>
      <sheetName val="횡배수관기초"/>
      <sheetName val="내역서(전기)"/>
      <sheetName val="암거단위"/>
      <sheetName val="횡 연장"/>
      <sheetName val="코드표"/>
      <sheetName val="1.설계기준"/>
      <sheetName val="접속도로"/>
      <sheetName val="입출재고현황 (2)"/>
      <sheetName val="단가산출서 (2)"/>
      <sheetName val="단가산출서"/>
      <sheetName val="전선관"/>
      <sheetName val="일반문틀 설치"/>
      <sheetName val="샌딩 에폭시 도장"/>
      <sheetName val="스텐문틀설치"/>
      <sheetName val="b_balju_cho"/>
      <sheetName val="변경일위"/>
      <sheetName val="Book1"/>
      <sheetName val="용산1(해보)"/>
      <sheetName val="XL4Poppy"/>
      <sheetName val="보건노"/>
      <sheetName val="설계서(본관)"/>
      <sheetName val="인제내역"/>
      <sheetName val="도"/>
      <sheetName val="CODE"/>
      <sheetName val="일위(PN)"/>
      <sheetName val="b_balju"/>
      <sheetName val="6.가격조사서 "/>
      <sheetName val="잡철물"/>
      <sheetName val="LF자재단가"/>
      <sheetName val="BQ"/>
      <sheetName val="대비표(토공1안)"/>
      <sheetName val="36+45-113-18+19+20I"/>
      <sheetName val="부속동"/>
      <sheetName val="암거단위-1련"/>
      <sheetName val="5.전사투자계획종함안"/>
      <sheetName val="포장자재집계표"/>
      <sheetName val="INPUTDATA"/>
      <sheetName val="계정"/>
      <sheetName val="남양시작동자105노65기1.3화1.2"/>
      <sheetName val="남양시작동010313100%"/>
      <sheetName val="조명율"/>
      <sheetName val="항목등록"/>
      <sheetName val="남양구조시험동"/>
      <sheetName val="앉음벽 (2)"/>
      <sheetName val="실행대비"/>
      <sheetName val="기타경비"/>
      <sheetName val="잔토처리"/>
      <sheetName val="터파기,되메우기,램머,코아"/>
      <sheetName val="절단,포장깨기"/>
      <sheetName val="투찰내역"/>
      <sheetName val="전익정산집계"/>
      <sheetName val="방호시설검토"/>
      <sheetName val="신.분"/>
      <sheetName val="(A)내역서"/>
      <sheetName val="교대철근집계"/>
      <sheetName val="현장경비"/>
      <sheetName val="날개벽(시점좌측)"/>
      <sheetName val="VXXXXX"/>
      <sheetName val="48일위"/>
      <sheetName val="48수량"/>
      <sheetName val="22수량"/>
      <sheetName val="49일위"/>
      <sheetName val="22일위"/>
      <sheetName val="49수량"/>
      <sheetName val="도급원가"/>
      <sheetName val="XREF"/>
      <sheetName val="감가상각누계액"/>
      <sheetName val="견"/>
      <sheetName val="분류"/>
      <sheetName val="RAW DATA"/>
      <sheetName val="건축공사집계"/>
      <sheetName val="단위수량산출"/>
      <sheetName val="견적대비"/>
      <sheetName val="단위세대물량"/>
      <sheetName val="토목-물가"/>
      <sheetName val="F4-F7"/>
      <sheetName val="빙장비사양"/>
      <sheetName val="장비사양"/>
      <sheetName val="공량산출서"/>
      <sheetName val="관람석제출"/>
      <sheetName val="Sheet7(ㅅ)"/>
      <sheetName val="카메라"/>
      <sheetName val="X17-TOTAL"/>
      <sheetName val="교대"/>
      <sheetName val="예산M12A"/>
      <sheetName val="SCHEDULE"/>
      <sheetName val="ELECTRIC"/>
      <sheetName val="CON'C"/>
      <sheetName val="도급"/>
      <sheetName val="#3_일위대가목록"/>
      <sheetName val="FAB별"/>
      <sheetName val="전선_및_전선관1"/>
      <sheetName val="2_대외공문"/>
      <sheetName val="공사별_가중치_산출근거(토목)"/>
      <sheetName val="상_부"/>
      <sheetName val="운동장_(2)"/>
      <sheetName val="1차_내역서1"/>
      <sheetName val="_견적서"/>
      <sheetName val="수량계산서_집계표(가설_신설_및_철거-을지로3가_3호선)"/>
      <sheetName val="수량계산서_집계표(신설-을지로3가_3호선)"/>
      <sheetName val="수량계산서_집계표(철거-을지로3가_3호선)"/>
      <sheetName val="3_바닥판__"/>
      <sheetName val="목표세부명세"/>
      <sheetName val="MAT_N048"/>
      <sheetName val="공주-교대(A1)"/>
      <sheetName val="자재단가집계"/>
      <sheetName val="SUMMARY(S)"/>
      <sheetName val="도급FORM"/>
      <sheetName val="설계서(7)"/>
      <sheetName val="예산서(6)"/>
      <sheetName val="106C0300"/>
      <sheetName val="빌딩 안내"/>
      <sheetName val="woo(mac)"/>
      <sheetName val="산출내역(K2)"/>
      <sheetName val="구조물공"/>
      <sheetName val="제출내역 (2)"/>
      <sheetName val="6공구(당초)"/>
      <sheetName val="부대공"/>
      <sheetName val="공사비집계"/>
      <sheetName val="투찰"/>
      <sheetName val="1,2공구원가계산서"/>
      <sheetName val="Macro2"/>
      <sheetName val="1공구산출내역서"/>
      <sheetName val="Macro1"/>
      <sheetName val="관계주식"/>
      <sheetName val="대비"/>
      <sheetName val="ETC"/>
      <sheetName val="내역표지"/>
      <sheetName val="부표총괄표"/>
      <sheetName val="토목내역서"/>
      <sheetName val="냉천부속동"/>
      <sheetName val="ilch"/>
      <sheetName val="일위집계(기존)"/>
      <sheetName val="EQUIP LIST"/>
      <sheetName val="내역서1"/>
      <sheetName val="09공임"/>
      <sheetName val="기중"/>
      <sheetName val="일위2"/>
      <sheetName val="J01"/>
      <sheetName val="제경비"/>
      <sheetName val="왕십리방향"/>
      <sheetName val="기준비용"/>
      <sheetName val="UPDATA"/>
      <sheetName val="AS복구"/>
      <sheetName val="중기터파기"/>
      <sheetName val="변수값"/>
      <sheetName val="중기상차"/>
      <sheetName val="일목"/>
      <sheetName val="계산서(곡선부)"/>
      <sheetName val="물가대비표"/>
      <sheetName val="절감계산(보일러)"/>
      <sheetName val="일반전기"/>
      <sheetName val="마감LIST-1"/>
      <sheetName val="유림골조"/>
      <sheetName val="예가비교표"/>
      <sheetName val="보차도경계석"/>
      <sheetName val="전체제잡비"/>
      <sheetName val="세골재  T2 변경 현황"/>
      <sheetName val="단가비교표"/>
      <sheetName val="3차설계"/>
      <sheetName val="갑지(추정)"/>
      <sheetName val="교각계산"/>
      <sheetName val="99.12"/>
      <sheetName val="물량표"/>
      <sheetName val="DATA_Garak"/>
      <sheetName val="DATA_Total"/>
      <sheetName val="DATA_Kwangju"/>
      <sheetName val="DATA_Daejeon"/>
      <sheetName val="DATA_Sadang"/>
      <sheetName val="DATA_Yangjae"/>
      <sheetName val="DATA_Yoido"/>
      <sheetName val="DATA_Ulsan"/>
      <sheetName val="DATA_Incheon"/>
      <sheetName val="DATA_Jeonju"/>
      <sheetName val="견적대비표"/>
      <sheetName val="설비2차"/>
      <sheetName val="성곽내역헾"/>
      <sheetName val="자재단가_사급"/>
      <sheetName val="중기기준"/>
      <sheetName val="중기적산목록"/>
      <sheetName val="전문품의"/>
      <sheetName val="공종별자재"/>
      <sheetName val="포장집계"/>
      <sheetName val="포장연장"/>
      <sheetName val="mcc일위대가"/>
      <sheetName val="제수문"/>
      <sheetName val="1호토공"/>
      <sheetName val="좌홍배수장"/>
      <sheetName val="좌홍배수장토공"/>
      <sheetName val="※참고자료※"/>
      <sheetName val="재정비내역"/>
      <sheetName val="지적고시내역"/>
      <sheetName val="45,46"/>
      <sheetName val="단가입력"/>
      <sheetName val="구의33고"/>
      <sheetName val="당초"/>
      <sheetName val="SPC노임(5월)"/>
      <sheetName val="예산서"/>
      <sheetName val="IBM UX"/>
      <sheetName val="매원개착터널총괄"/>
      <sheetName val="중갑지"/>
      <sheetName val="단가입력창"/>
      <sheetName val="공종단가표 "/>
      <sheetName val="CTEMCOST"/>
      <sheetName val="단가표"/>
      <sheetName val="c_balju"/>
      <sheetName val="대,유,램"/>
      <sheetName val="재료집계표"/>
      <sheetName val="사급자재비"/>
      <sheetName val="Sheet5"/>
      <sheetName val="샘플표지"/>
      <sheetName val="총괄집퀀ᦔ"/>
      <sheetName val="연돌일退←_xdc00_"/>
      <sheetName val="연돌일위退←"/>
      <sheetName val="연돌일_x0000__x0000_Ԁ"/>
      <sheetName val="자동제어"/>
      <sheetName val="선급비용"/>
      <sheetName val="일위1"/>
      <sheetName val="99년하반기"/>
      <sheetName val="주소록"/>
      <sheetName val="목동세대 산출근거"/>
      <sheetName val="물가시세"/>
      <sheetName val="제2~4호표"/>
      <sheetName val="2-나.물가조사서"/>
      <sheetName val="99년신청"/>
      <sheetName val="우수받이"/>
      <sheetName val="Macro(차단기)"/>
      <sheetName val="설직재-1"/>
      <sheetName val="제직재"/>
      <sheetName val="지입재료비"/>
      <sheetName val="인부노임"/>
      <sheetName val="사통"/>
      <sheetName val="요율"/>
      <sheetName val="참조-(1)"/>
      <sheetName val="산출기준(파견전산실)"/>
      <sheetName val="10월"/>
      <sheetName val="건축(APT,부대동)"/>
      <sheetName val="일위대가(내역)"/>
      <sheetName val="foxz"/>
      <sheetName val="실행집계"/>
      <sheetName val="원실행"/>
      <sheetName val="공통가설계"/>
      <sheetName val="공통가설비"/>
      <sheetName val="현관계"/>
      <sheetName val="원가LIST"/>
      <sheetName val="월별투입계획"/>
      <sheetName val="현황"/>
      <sheetName val="현황(1공구)"/>
      <sheetName val="현황(2공구)"/>
      <sheetName val="현황(3공구)"/>
      <sheetName val="1공구 단가 (정원)"/>
      <sheetName val="1공구 단가 (산광)"/>
      <sheetName val="1공구 단가 (용호)"/>
      <sheetName val="간지 (2)"/>
      <sheetName val="2공구 단가(인성)"/>
      <sheetName val="2공구 단가(대동)"/>
      <sheetName val="2공구 단가(산광)"/>
      <sheetName val="터널구조물산근"/>
      <sheetName val="도로구조물산근"/>
      <sheetName val="터널굴착단산"/>
      <sheetName val="장약패턴90M2"/>
      <sheetName val="토공산근"/>
      <sheetName val="단가산출근거"/>
      <sheetName val="구조물공수량명세서"/>
      <sheetName val="실행내역서"/>
      <sheetName val="1.토공"/>
      <sheetName val="2.배수공"/>
      <sheetName val="3.구조물공"/>
      <sheetName val="4.포장공"/>
      <sheetName val="5부대공"/>
      <sheetName val="6사급자재대"/>
      <sheetName val="공통가설공"/>
      <sheetName val="BASIC1"/>
      <sheetName val="재료비"/>
      <sheetName val="중기비"/>
      <sheetName val="공사비"/>
      <sheetName val="가드레일산근"/>
      <sheetName val="적용2002"/>
      <sheetName val="중기"/>
      <sheetName val="PACKING LIST"/>
      <sheetName val="조경공사(총괄)"/>
      <sheetName val="지주목 및 비료산출기준"/>
      <sheetName val="지주목및비료산출"/>
      <sheetName val="시설물수량산출서"/>
      <sheetName val="수량집계A"/>
      <sheetName val="철근집계A"/>
      <sheetName val="1. 설계예산서"/>
      <sheetName val="2. 목차"/>
      <sheetName val="3.설계설명서"/>
      <sheetName val="4.시방서갑지"/>
      <sheetName val="5.시방서(일반시방서)"/>
      <sheetName val="6.시방서갑지(특기)"/>
      <sheetName val="7.예정공정표"/>
      <sheetName val="8. 설계예산서"/>
      <sheetName val="16.설계서용지(갑)"/>
      <sheetName val="17. 내역서갑지"/>
      <sheetName val="공종별집계표"/>
      <sheetName val="내 역 서"/>
      <sheetName val="일 위 대 가 표"/>
      <sheetName val="일위대가표(자동제어반제작)"/>
      <sheetName val="수 량 산 출 서"/>
      <sheetName val="계통도갑지"/>
      <sheetName val="일위대가 "/>
      <sheetName val="예산내역서"/>
      <sheetName val="총계"/>
      <sheetName val="원가서"/>
      <sheetName val="기계경비산출기준"/>
      <sheetName val="노무"/>
      <sheetName val="실행(ALT1)"/>
      <sheetName val="변경내역"/>
      <sheetName val="BOJUNGGM"/>
      <sheetName val="가시설"/>
      <sheetName val="기초단가"/>
      <sheetName val="결재판"/>
      <sheetName val="중기조종사 단위단가"/>
      <sheetName val="관접합및부설"/>
      <sheetName val="장비집계"/>
      <sheetName val="nys"/>
      <sheetName val="관급자재"/>
      <sheetName val="폐기물"/>
      <sheetName val="다공관8"/>
      <sheetName val="다공관12"/>
      <sheetName val="다공관20"/>
      <sheetName val="다공관22"/>
      <sheetName val="영구ANCHOR(1사면)"/>
      <sheetName val="영구ANCHOR(8-2사면)"/>
      <sheetName val="격자블럭공"/>
      <sheetName val="격자블럭호표"/>
      <sheetName val="장비손료"/>
      <sheetName val="공사설명서"/>
      <sheetName val="토공총괄표"/>
      <sheetName val="16-1"/>
      <sheetName val="전기일위목록"/>
      <sheetName val="전기대가"/>
      <sheetName val="산출조서표지"/>
      <sheetName val="공량산출"/>
      <sheetName val="단가산출_목록"/>
      <sheetName val="L_RPTA05_목록"/>
      <sheetName val="익월작업계힉"/>
      <sheetName val="변경총괄지(1)"/>
      <sheetName val="노단"/>
      <sheetName val="guard(mac)"/>
      <sheetName val="변화치수"/>
      <sheetName val="Sheet17"/>
      <sheetName val="관로토공"/>
      <sheetName val="중기손료"/>
      <sheetName val="퇴직공제부금산출근거"/>
      <sheetName val="배수관공"/>
      <sheetName val="설계기준 및 하중계산"/>
      <sheetName val="Apt내역"/>
      <sheetName val="96보완계획7.12"/>
      <sheetName val="type-F"/>
      <sheetName val="동일대내"/>
      <sheetName val="도배공사언고"/>
      <sheetName val="용수량(생활용수)"/>
      <sheetName val="0.갑지"/>
      <sheetName val="8.현장관리비"/>
      <sheetName val="7.안전관리비"/>
      <sheetName val="C3"/>
      <sheetName val="기슭막이(야면석찰쌓기)"/>
      <sheetName val="배관내역서"/>
      <sheetName val="배관품셈총괄표"/>
      <sheetName val="해평견적"/>
      <sheetName val="2.토목공사"/>
      <sheetName val="본선 토공 분배표"/>
      <sheetName val="자재조사표"/>
      <sheetName val="분양가상한산출"/>
      <sheetName val="마북 손익분석(CATIA)"/>
      <sheetName val="가시설수량"/>
      <sheetName val="1SGATE97"/>
      <sheetName val="배수관토공"/>
      <sheetName val="POOM_MOTO"/>
      <sheetName val="POOM_MOTO2"/>
      <sheetName val="000000"/>
      <sheetName val="기계경비(시간당)"/>
      <sheetName val="램머"/>
      <sheetName val="대구실행"/>
      <sheetName val="copy"/>
      <sheetName val="서식"/>
      <sheetName val="연결관산출조서"/>
      <sheetName val="골재집계"/>
      <sheetName val="유기공정"/>
      <sheetName val="계측제어설비"/>
      <sheetName val="-레미콘집계"/>
      <sheetName val="자갈,시멘트,모래산출"/>
      <sheetName val="-철근집계"/>
      <sheetName val="포장재료(1)"/>
      <sheetName val="-흄관집계"/>
      <sheetName val="계획금액"/>
      <sheetName val="2003상반기노임기준"/>
      <sheetName val="산출기초"/>
      <sheetName val="값"/>
      <sheetName val="버스운행안내"/>
      <sheetName val="근태계획서"/>
      <sheetName val="예방접종계획"/>
      <sheetName val="PL단가산정"/>
      <sheetName val="그림"/>
      <sheetName val="그림2"/>
      <sheetName val="N賃԰_x0000__x0000_"/>
      <sheetName val="내역서 제출"/>
      <sheetName val="Macro7"/>
    </sheetNames>
    <sheetDataSet>
      <sheetData sheetId="0"/>
      <sheetData sheetId="1"/>
      <sheetData sheetId="2"/>
      <sheetData sheetId="3" refreshError="1"/>
      <sheetData sheetId="4">
        <row r="2">
          <cell r="E2">
            <v>23200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참고사항"/>
      <sheetName val="초기화면"/>
      <sheetName val="수량"/>
      <sheetName val="폐기물"/>
      <sheetName val="관급자재"/>
      <sheetName val="내역서"/>
      <sheetName val="제경비산출서"/>
      <sheetName val="예정공정표"/>
      <sheetName val="표지"/>
      <sheetName val="증감표"/>
      <sheetName val="단가표"/>
      <sheetName val="내역서수량"/>
      <sheetName val="총괄수량"/>
      <sheetName val="업자내역서"/>
      <sheetName val="업자제경비산출서"/>
      <sheetName val="내역서표지"/>
      <sheetName val="설계내역서"/>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최종한전수탁비"/>
      <sheetName val="기자재집계(전기)"/>
      <sheetName val="기자재집계(전기) (2)"/>
      <sheetName val="관급자재비(전기)"/>
      <sheetName val="원가근거"/>
      <sheetName val="단가비교표(전기)"/>
      <sheetName val="내역서집계"/>
      <sheetName val="1.내역서(전력인입설비공사)"/>
      <sheetName val="1.공량(전력인입설비공사)"/>
      <sheetName val="2.내역서(전력간선설비공사)"/>
      <sheetName val="2.공량(전력간선공사)"/>
      <sheetName val="3.내역서(동력설비공사)"/>
      <sheetName val="3.공량(동력설비공사)"/>
      <sheetName val="4.내역서(계측기기배관배선공사)"/>
      <sheetName val="4.공량(계측기기배관배선공사)"/>
      <sheetName val="5.내역서(CABLE TRAY 설비공사)"/>
      <sheetName val="5.공량(CABLE TRAY 설비공사)"/>
      <sheetName val="6.내역서(접지설비공사)"/>
      <sheetName val="6.공량(접지설비공사)"/>
      <sheetName val="7.내역서(전열설비공사)"/>
      <sheetName val="7.공량(전열설비공사)"/>
      <sheetName val="8.내역서(전등설비공사)"/>
      <sheetName val="8.공량(전등설비공사)"/>
      <sheetName val="9.내역서(외등설비공사)"/>
      <sheetName val="9.공량(외등설비공사)"/>
      <sheetName val="10.내역서(소방간선설비공사)"/>
      <sheetName val="10.공량(소방간선설비공사) "/>
      <sheetName val="11.내역서(소방설비공사)"/>
      <sheetName val="11.공량(소방설비공사) "/>
      <sheetName val="12.내역서(전화,TV 간선설비공사)"/>
      <sheetName val="12.공량(전화,TV 간선설비공사)"/>
      <sheetName val="13.내역서(전화,TV 설비공사)"/>
      <sheetName val="13.공량(전화,TV설비공사)"/>
      <sheetName val="14.내역서(옥외방송설비공사)"/>
      <sheetName val="14.공량(옥외방송설비공사)"/>
      <sheetName val="15.내역서(방송간선설비공사)"/>
      <sheetName val="15.공량(방송간선설비공사)"/>
      <sheetName val="16.내역서(방송설비공사)"/>
      <sheetName val="16.공량(방송설비공사)"/>
      <sheetName val="17.내역서(CCTV설비공사)"/>
      <sheetName val="17.공량(CCTV설비공사)"/>
      <sheetName val="대가갑지"/>
      <sheetName val="일위대가"/>
      <sheetName val="일위대가목록"/>
      <sheetName val="그림갑지"/>
      <sheetName val="가로등기초"/>
      <sheetName val="잡철물제작"/>
      <sheetName val="관로굴착"/>
      <sheetName val="단가갑지"/>
      <sheetName val="산출서갑지"/>
      <sheetName val="공량갑지"/>
      <sheetName val="산출조서갑지"/>
      <sheetName val="(산출조서)전력인입 설비공사"/>
      <sheetName val="(산출조서)전력간선 설비공사"/>
      <sheetName val="(산출조서)동력 및 계측제어설비공사  "/>
      <sheetName val="(산출조서)계측기기 배관배선공사"/>
      <sheetName val="산출조서(CABLE TRAY 공사)"/>
      <sheetName val="산출조서(접지공사)"/>
      <sheetName val="전열설비공사 "/>
      <sheetName val="전등설비공사 "/>
      <sheetName val="가로등 설치공사"/>
      <sheetName val="소방간선설비공사"/>
      <sheetName val="소방설비공사"/>
      <sheetName val="전화,TV 간선 공사"/>
      <sheetName val="전화,TV 설비 공사 "/>
      <sheetName val="옥외 방송설비 공사"/>
      <sheetName val="방송간선공사"/>
      <sheetName val="방송설비 공사"/>
      <sheetName val="CCTV설비공사"/>
      <sheetName val="견적갑지"/>
      <sheetName val="Sheet6"/>
      <sheetName val="Sheet7"/>
      <sheetName val="Sheet8"/>
      <sheetName val="Sheet9"/>
      <sheetName val="Sheet10"/>
      <sheetName val="Sheet11"/>
      <sheetName val="Sheet12"/>
      <sheetName val="Sheet13"/>
      <sheetName val="Sheet14"/>
      <sheetName val="Sheet15"/>
      <sheetName val="철판무게"/>
      <sheetName val="원가data"/>
      <sheetName val="제경비율"/>
      <sheetName val="CUBICLE설치비 일위대가 "/>
      <sheetName val="분전반설치비 일위대가"/>
      <sheetName val="LOP설치비 일위대가"/>
      <sheetName val="NFB"/>
      <sheetName val="전기0005"/>
      <sheetName val="통신0005"/>
      <sheetName val="설계산출기초"/>
      <sheetName val="도급예산내역서봉투"/>
      <sheetName val="공사원가계산서"/>
      <sheetName val="설계산출표지"/>
      <sheetName val="도급예산내역서총괄표"/>
      <sheetName val="을부담운반비"/>
      <sheetName val="운반비산출"/>
      <sheetName val="공사개요"/>
      <sheetName val="설계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경산"/>
      <sheetName val="내역서"/>
      <sheetName val="관급자재"/>
      <sheetName val="도급예산내역서봉투"/>
      <sheetName val="공사원가계산서"/>
      <sheetName val="설계산출표지"/>
      <sheetName val="도급예산내역서총괄표"/>
      <sheetName val="을부담운반비"/>
      <sheetName val="운반비산출"/>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주철거8.8"/>
      <sheetName val="철주8.8M신설"/>
      <sheetName val="철주신11.3M용"/>
      <sheetName val="철주철11.3M용"/>
      <sheetName val="빔신5M하부용"/>
      <sheetName val="빔철거5M하부용"/>
      <sheetName val="빔신5M상부용"/>
      <sheetName val="빔철5M상부용"/>
      <sheetName val="DS가대철거"/>
      <sheetName val="주변압기"/>
      <sheetName val="단로기용기초"/>
      <sheetName val="O,PT,LA기초"/>
      <sheetName val="지지주용기초"/>
      <sheetName val="지지주신"/>
      <sheetName val="빔7M신"/>
      <sheetName val="OT용가대신"/>
      <sheetName val="모선신설"/>
      <sheetName val="모선철거"/>
      <sheetName val="LA용가대신"/>
      <sheetName val="PT가대신"/>
      <sheetName val="DS가대신"/>
      <sheetName val="철주기초"/>
      <sheetName val="닛신4P기초"/>
      <sheetName val="효성CB 1P기초"/>
      <sheetName val="기계경비(시간당)"/>
      <sheetName val="램머"/>
      <sheetName val="경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 val="토사(PE-역사이펀)"/>
      <sheetName val="토사(PE-관보호공 0.3)"/>
      <sheetName val="토사(PE-관보호공 1.0)"/>
      <sheetName val="토사(PE-토류벽)"/>
      <sheetName val="토사(PE,CON B=)"/>
      <sheetName val="토사(흄관)"/>
      <sheetName val="토사(흄관-토류벽)"/>
      <sheetName val="토사(BOX-토류벽)"/>
      <sheetName val="토사(흄관,CON B=)"/>
      <sheetName val="토사(PE-관보호공)"/>
      <sheetName val="효성CB 1P기초"/>
      <sheetName val="기계경비(시간당)"/>
      <sheetName val="램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Sheet1"/>
      <sheetName val="기계경비(시간당)"/>
      <sheetName val="램머"/>
      <sheetName val="가중치"/>
      <sheetName val="공구"/>
      <sheetName val="장비집계"/>
      <sheetName val="3BL공동구 수량"/>
      <sheetName val="자재집계표"/>
      <sheetName val="말뚝지지력산정"/>
      <sheetName val="제-노임"/>
      <sheetName val="제직재"/>
      <sheetName val="신표지1"/>
      <sheetName val="용수량(생활용수)"/>
      <sheetName val="DATE"/>
      <sheetName val="집계표"/>
      <sheetName val="청천내"/>
      <sheetName val="명세서"/>
      <sheetName val="수량산출"/>
      <sheetName val="구천"/>
      <sheetName val="내역"/>
      <sheetName val="평가데이터"/>
      <sheetName val="산출금액내역"/>
      <sheetName val="내역서"/>
      <sheetName val="조경내역서"/>
      <sheetName val="주차구획선수량"/>
      <sheetName val="경산"/>
      <sheetName val="#REF"/>
      <sheetName val="일위"/>
      <sheetName val="기계경비"/>
      <sheetName val="9GNG운반"/>
      <sheetName val="실행철강하도"/>
      <sheetName val="현장예산"/>
      <sheetName val="예총"/>
      <sheetName val="2000년1차"/>
      <sheetName val="2000전체분"/>
      <sheetName val="자재대"/>
      <sheetName val="일위대가9803"/>
      <sheetName val="2공구하도급내역서"/>
      <sheetName val="포장공"/>
      <sheetName val="설계예산서"/>
      <sheetName val="요율"/>
      <sheetName val="3.공통공사대비"/>
      <sheetName val="총괄"/>
      <sheetName val="3BL공동구_수량"/>
      <sheetName val="안정검토"/>
      <sheetName val="단면설계"/>
      <sheetName val="6PILE  (돌출)"/>
      <sheetName val="설계내역서"/>
      <sheetName val="Total"/>
      <sheetName val="공사기본내용입력"/>
      <sheetName val="조명율표"/>
      <sheetName val="견적"/>
      <sheetName val="파형강관집계"/>
      <sheetName val="철근량"/>
      <sheetName val="설비"/>
      <sheetName val="구조물터파기수량집계"/>
      <sheetName val="배수공 시멘트 및 골재량 산출"/>
      <sheetName val="공량(1월22일)"/>
      <sheetName val="측구터파기공수량집계"/>
      <sheetName val="96보완계획7.12"/>
      <sheetName val="도급예산내역서봉투"/>
      <sheetName val="공사원가계산서"/>
      <sheetName val="설계산출표지"/>
      <sheetName val="도급예산내역서총괄표"/>
      <sheetName val="을부담운반비"/>
      <sheetName val="운반비산출"/>
      <sheetName val="가압장(토목)"/>
      <sheetName val="총투입계"/>
      <sheetName val="동원인원"/>
      <sheetName val="터파기및재료"/>
      <sheetName val="데이타"/>
      <sheetName val="배관배선 단가조사"/>
      <sheetName val="일위대가집계"/>
      <sheetName val="대치판정"/>
      <sheetName val="ABUT수량-A1"/>
      <sheetName val="본선차로수량집계표"/>
      <sheetName val="을"/>
      <sheetName val="SG"/>
      <sheetName val="품셈집계표"/>
      <sheetName val="자재조사표"/>
      <sheetName val="옹벽일반수량"/>
      <sheetName val="현장경비"/>
      <sheetName val="방배동내역(리라)"/>
      <sheetName val="건축공사집계표"/>
      <sheetName val="방배동내역 (총괄)"/>
      <sheetName val="부대공사총괄"/>
      <sheetName val="TOTAL_BOQ"/>
      <sheetName val="연결관암거"/>
      <sheetName val="초기화면"/>
      <sheetName val="관급자재"/>
      <sheetName val="12호기내역서(건축분)"/>
      <sheetName val="한강운반비"/>
      <sheetName val="단열-자재"/>
      <sheetName val="신우"/>
      <sheetName val="원본(갑지)"/>
      <sheetName val="날개벽수량표"/>
      <sheetName val="시선유도표지집계표"/>
      <sheetName val="70%"/>
      <sheetName val="Sheet5"/>
      <sheetName val="자재단가"/>
      <sheetName val="연습"/>
      <sheetName val="비교1"/>
      <sheetName val="물량표"/>
      <sheetName val="Sheet4"/>
      <sheetName val="구의33고"/>
      <sheetName val="맨홀수량"/>
      <sheetName val="H-PILE수량집계"/>
      <sheetName val="8.PILE  (돌출)"/>
      <sheetName val="Sheet2"/>
      <sheetName val="(A)내역서"/>
      <sheetName val="공제수량총집계표"/>
      <sheetName val="임금단가"/>
      <sheetName val="토적표"/>
      <sheetName val="공사개요"/>
      <sheetName val="수량3"/>
      <sheetName val="설계예산"/>
      <sheetName val="설계서을"/>
      <sheetName val="원가"/>
      <sheetName val="준검 내역서"/>
      <sheetName val="대창(함평)"/>
      <sheetName val="대창(장성)"/>
      <sheetName val="대창(함평)-창열"/>
      <sheetName val="산출근거"/>
      <sheetName val="범례표"/>
      <sheetName val="원형1호맨홀토공수량"/>
      <sheetName val="환경기계공정표 (3)"/>
      <sheetName val="절대삭제금지"/>
      <sheetName val="bid"/>
      <sheetName val="빙장비사양"/>
      <sheetName val="시설물단가표"/>
      <sheetName val="노무비단가표"/>
      <sheetName val="기초자료입력"/>
      <sheetName val="WORK"/>
      <sheetName val="토사(PE)"/>
      <sheetName val="하조서"/>
      <sheetName val="날개벽"/>
      <sheetName val="현장경상비"/>
      <sheetName val="증감내역서"/>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당초)"/>
      <sheetName val="터파기(변경)"/>
      <sheetName val="#REF"/>
      <sheetName val="수량집계"/>
    </sheetNames>
    <sheetDataSet>
      <sheetData sheetId="0" refreshError="1"/>
      <sheetData sheetId="1" refreshError="1"/>
      <sheetData sheetId="2" refreshError="1"/>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공집계"/>
      <sheetName val="1호원형집계"/>
      <sheetName val="1호원형맨홀"/>
      <sheetName val="1호인버트수량"/>
      <sheetName val="빗물받이집계"/>
      <sheetName val="빗물받이"/>
      <sheetName val="홈통받이집계"/>
      <sheetName val="홈통받이"/>
      <sheetName val="우수배제집계"/>
      <sheetName val="우수배제"/>
      <sheetName val="토사(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표지"/>
      <sheetName val="총괄표지"/>
      <sheetName val="총괄집계표"/>
      <sheetName val="A표지"/>
      <sheetName val="A집계표"/>
      <sheetName val="A수량(단면)"/>
      <sheetName val="A수량집계(기타)"/>
      <sheetName val="A단면보수"/>
      <sheetName val="A기타보수"/>
      <sheetName val="B표지"/>
      <sheetName val="B집계표"/>
      <sheetName val="B수량(단면)"/>
      <sheetName val="B수량(습식)"/>
      <sheetName val="B수량(건식)"/>
      <sheetName val="B수량(기타)"/>
      <sheetName val="B단면SUB"/>
      <sheetName val="B습식SUB"/>
      <sheetName val="B건식SUB"/>
      <sheetName val="B기타SUB"/>
      <sheetName val="물막이"/>
      <sheetName val="마대수량"/>
      <sheetName val="토공수량"/>
      <sheetName val="교대구조물수량"/>
      <sheetName val="라멘구조물"/>
      <sheetName val="토공(우물통,기타) "/>
      <sheetName val="인건비 "/>
      <sheetName val="1호인버트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간지"/>
      <sheetName val="원가계산서"/>
      <sheetName val="집계표"/>
      <sheetName val="내역서(기계)"/>
      <sheetName val="수량산출서(기계)"/>
      <sheetName val="단가산출서(기계)"/>
      <sheetName val="견적(기계)"/>
      <sheetName val="일위대가 목록"/>
      <sheetName val="일위대가(기계) (2)"/>
      <sheetName val="노무비(기계)"/>
      <sheetName val="건축내역"/>
      <sheetName val="건축설비내역"/>
      <sheetName val="토목내역"/>
      <sheetName val="조경내역"/>
      <sheetName val="전기내역서"/>
      <sheetName val="일위대가(전기)"/>
      <sheetName val="수량산출(전기)"/>
      <sheetName val="단가조사표(전기)"/>
      <sheetName val="견적철(전기)"/>
      <sheetName val="내외자구분내역서"/>
      <sheetName val="시운전비"/>
      <sheetName val="교육훈련비"/>
      <sheetName val="예비품및특수공구"/>
      <sheetName val="Sheet1"/>
      <sheetName val="토공(우물통,기타) "/>
      <sheetName val="인건비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서"/>
      <sheetName val="일위대가(1)"/>
      <sheetName val="일위대가 (2)"/>
      <sheetName val="수량산출서(1)"/>
      <sheetName val="수량산출서(2)"/>
      <sheetName val="노임단가"/>
      <sheetName val="Sheet1"/>
      <sheetName val="Sheet2"/>
      <sheetName val="Sheet3"/>
      <sheetName val="직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T"/>
      <sheetName val="성수조합"/>
      <sheetName val="성수공장"/>
      <sheetName val="광주오포"/>
      <sheetName val="광장동"/>
      <sheetName val="서대신동"/>
      <sheetName val="상우"/>
      <sheetName val="상무1A"/>
      <sheetName val="상무2A"/>
      <sheetName val="상무1B"/>
      <sheetName val="상무2B"/>
      <sheetName val="덕풍"/>
      <sheetName val="구리군인"/>
      <sheetName val="백림"/>
      <sheetName val="도곡동"/>
      <sheetName val="구리시영"/>
      <sheetName val="진일"/>
      <sheetName val="석탑"/>
      <sheetName val="상도연합3"/>
      <sheetName val="학익동"/>
      <sheetName val="율촌"/>
      <sheetName val="수지1"/>
      <sheetName val="수지2"/>
      <sheetName val="수지3"/>
      <sheetName val="변수지1"/>
      <sheetName val="변수지2"/>
      <sheetName val="F수지1"/>
      <sheetName val="F수지2 "/>
      <sheetName val="강화"/>
      <sheetName val="서초그린"/>
      <sheetName val="방이조"/>
      <sheetName val="풍납동"/>
      <sheetName val="각화동"/>
      <sheetName val="신흥1"/>
      <sheetName val="신흥2"/>
      <sheetName val="상도동"/>
      <sheetName val="신사"/>
      <sheetName val="한인"/>
      <sheetName val="뉴타운"/>
      <sheetName val="서빙고"/>
      <sheetName val="금어리"/>
      <sheetName val="영암"/>
      <sheetName val="암사동"/>
      <sheetName val="평택"/>
      <sheetName val="이화"/>
      <sheetName val="만안"/>
      <sheetName val="행당"/>
      <sheetName val="주상복합"/>
      <sheetName val="길동"/>
      <sheetName val="길동2"/>
      <sheetName val="FILA"/>
      <sheetName val="레이크"/>
      <sheetName val="풍암5"/>
      <sheetName val="화정2"/>
      <sheetName val="화정2-4"/>
      <sheetName val="화정2 -1"/>
      <sheetName val="화정2 -2"/>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Y-WORK"/>
      <sheetName val="단가산출서(기계)"/>
      <sheetName val="토공(우물통,기타) "/>
      <sheetName val="연결임시"/>
      <sheetName val="기계경비(시간당)"/>
      <sheetName val="램머"/>
      <sheetName val="데이타"/>
      <sheetName val="설계내역서"/>
      <sheetName val="1차 내역서"/>
      <sheetName val="경상직원"/>
      <sheetName val="평가데이터"/>
      <sheetName val="실행내역서"/>
      <sheetName val="Customer Databas"/>
      <sheetName val="APT견적"/>
      <sheetName val="국내조달(통합-1)"/>
      <sheetName val="개요"/>
      <sheetName val="현장관리"/>
      <sheetName val="계수시트"/>
      <sheetName val="구조물공"/>
      <sheetName val="부대공"/>
      <sheetName val="배수공"/>
      <sheetName val="토공"/>
      <sheetName val="포장공"/>
      <sheetName val="설명"/>
      <sheetName val="일산실행내역"/>
      <sheetName val="총괄"/>
      <sheetName val="인부임"/>
      <sheetName val="표지"/>
      <sheetName val="전통건설"/>
      <sheetName val=""/>
      <sheetName val="구간산출"/>
      <sheetName val="금액"/>
      <sheetName val="단가 (2)"/>
      <sheetName val="산출내역"/>
      <sheetName val="G.R300경비"/>
      <sheetName val="도급내역"/>
      <sheetName val="도급내역5+800"/>
      <sheetName val="도급금액"/>
      <sheetName val="재노경"/>
      <sheetName val="#REF"/>
      <sheetName val="한일양산"/>
      <sheetName val="빌딩 안내"/>
      <sheetName val="실행예산"/>
      <sheetName val="교사기준면적(초등)"/>
      <sheetName val="울산자동제어"/>
      <sheetName val="CTEMCOST"/>
      <sheetName val="견"/>
      <sheetName val="3월"/>
      <sheetName val="4월"/>
      <sheetName val="5월"/>
      <sheetName val="총투입계"/>
      <sheetName val="시행예산"/>
      <sheetName val="6.관급자재조서"/>
      <sheetName val="FACTOR"/>
      <sheetName val="관급_File"/>
      <sheetName val="토사(PE)"/>
      <sheetName val="내역서1999.8최종"/>
      <sheetName val="노임단가표"/>
      <sheetName val="내역"/>
      <sheetName val="실행(ALT1)"/>
      <sheetName val="대신2차총괄"/>
      <sheetName val="노무산출서"/>
      <sheetName val="소요자재"/>
      <sheetName val="갑지"/>
      <sheetName val="말뚝물량"/>
      <sheetName val="정부노임단가"/>
      <sheetName val="기별(종합)"/>
      <sheetName val="EXPENSE"/>
      <sheetName val="인건비 "/>
      <sheetName val="실행내역서 "/>
      <sheetName val="연습"/>
      <sheetName val="실행간접비용"/>
      <sheetName val="원가"/>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조건표"/>
      <sheetName val="APT"/>
      <sheetName val="단가산출서(기계)"/>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안전시설(수집)"/>
      <sheetName val="안전시설"/>
      <sheetName val="APT"/>
      <sheetName val="신당동집계표"/>
      <sheetName val="1호인버트수량"/>
      <sheetName val="교량하부공"/>
      <sheetName val="토사(PE)"/>
      <sheetName val="조건표"/>
      <sheetName val="남평내역"/>
      <sheetName val="기계경비(시간당)"/>
      <sheetName val="램머"/>
      <sheetName val="부대tu"/>
      <sheetName val="설계명세서"/>
      <sheetName val="설비"/>
      <sheetName val="요율"/>
      <sheetName val="자재대"/>
      <sheetName val="구조물공"/>
      <sheetName val="부대공"/>
      <sheetName val="배수공"/>
      <sheetName val="토공"/>
      <sheetName val="포장공"/>
      <sheetName val="공토공단위당"/>
      <sheetName val="내역"/>
      <sheetName val="WORK"/>
      <sheetName val="기본일위"/>
      <sheetName val="터파기및재료"/>
      <sheetName val="맨홀수량산출"/>
      <sheetName val="총괄"/>
      <sheetName val="이토변실(A3-LINE)"/>
      <sheetName val="수로BOX"/>
      <sheetName val="2호맨홀공제수량"/>
      <sheetName val="Sheet1"/>
      <sheetName val="교각별철근수량집계표"/>
      <sheetName val="파이프류"/>
      <sheetName val="을지"/>
      <sheetName val="1호구조물"/>
      <sheetName val="청천내"/>
      <sheetName val="토목"/>
      <sheetName val="코드표"/>
      <sheetName val="자재코드"/>
      <sheetName val="일위대가표"/>
      <sheetName val="관로토공"/>
      <sheetName val="공종"/>
      <sheetName val="고양관재"/>
      <sheetName val="구분표"/>
      <sheetName val="1-1합"/>
      <sheetName val="1-1오"/>
      <sheetName val="1-1우"/>
      <sheetName val="ygd1-2"/>
      <sheetName val="ygr1-3"/>
      <sheetName val="ygr1-2"/>
      <sheetName val="ygr1-4"/>
      <sheetName val="A1"/>
      <sheetName val="01.10월"/>
      <sheetName val="데이터"/>
      <sheetName val="초기화면"/>
      <sheetName val="G.R300경비"/>
      <sheetName val="이름정의"/>
      <sheetName val="내역서(교량)전체"/>
      <sheetName val="계산서(곡선부)"/>
      <sheetName val="포장재료집계표"/>
      <sheetName val="경산"/>
      <sheetName val="내역서01"/>
      <sheetName val="수량산출"/>
      <sheetName val="단위수량"/>
      <sheetName val="가시설수량"/>
      <sheetName val="분석투자 내역(광명)"/>
      <sheetName val="토공(우물통,기타) "/>
      <sheetName val="구간별"/>
      <sheetName val="구역화물"/>
      <sheetName val="2@ BOX"/>
      <sheetName val="지구단위계획내역서"/>
      <sheetName val="구조물"/>
      <sheetName val="연결임시"/>
      <sheetName val="평가내역"/>
      <sheetName val="맨홀수량산출(A-LINE)"/>
      <sheetName val="측구공"/>
      <sheetName val="경율산정.XLS"/>
      <sheetName val="Sheet5"/>
      <sheetName val="가시설단위수량"/>
      <sheetName val="SORCE1"/>
      <sheetName val="조명시설"/>
      <sheetName val="인건비 "/>
      <sheetName val="우수받이"/>
      <sheetName val="일위대가 1"/>
      <sheetName val="설계내역서"/>
      <sheetName val="산거 1(인력투입)"/>
      <sheetName val="일위대가 2"/>
      <sheetName val="일위대가 3"/>
      <sheetName val="산출근거"/>
      <sheetName val="기본단가표"/>
      <sheetName val="TOTAL_BOQ"/>
      <sheetName val="석축설면"/>
      <sheetName val="법면단"/>
      <sheetName val="간지"/>
      <sheetName val="자재총괄"/>
      <sheetName val="시멘트레미콘구입량"/>
      <sheetName val="골재구입량"/>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지장물보호(수집)"/>
      <sheetName val="지장물산근"/>
      <sheetName val="지장물보호공단위수량"/>
      <sheetName val="자재집계표"/>
      <sheetName val="주요자재집계표"/>
      <sheetName val="총괄토공집계"/>
      <sheetName val="시점부토공"/>
      <sheetName val="종점부토공"/>
      <sheetName val="교각토공"/>
      <sheetName val="총괄집계 "/>
      <sheetName val="총괄철근집계(1)"/>
      <sheetName val="총괄철근집계(2)"/>
      <sheetName val="본체집계"/>
      <sheetName val="본체철근집계"/>
      <sheetName val="날개벽철근집계 "/>
      <sheetName val="본체그림"/>
      <sheetName val="본체수량"/>
      <sheetName val="접속슬래브집계"/>
      <sheetName val="접속(시점)"/>
      <sheetName val="접속(종점)"/>
      <sheetName val="1.토공집계"/>
      <sheetName val="2.관대집계표"/>
      <sheetName val="접합"/>
      <sheetName val="3.구조물공"/>
      <sheetName val="7.폐기물집계"/>
      <sheetName val="VXXXXX"/>
      <sheetName val="방음벽수량"/>
      <sheetName val="방음벽기초수량"/>
      <sheetName val="방음벽설치현황"/>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Sheet1 (2)"/>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식재"/>
      <sheetName val="시설물"/>
      <sheetName val="식재출력용"/>
      <sheetName val="유지관리"/>
      <sheetName val="단가"/>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세부내역"/>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데이타"/>
      <sheetName val="bearing"/>
      <sheetName val="연동내역"/>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관경고용테이프수집"/>
      <sheetName val="관경고용산근"/>
      <sheetName val="Control"/>
      <sheetName val="일위대가(교통성검토)"/>
      <sheetName val="일위총괄"/>
      <sheetName val="내역서"/>
      <sheetName val="노임단가"/>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고유코드_설계"/>
      <sheetName val="기계가격"/>
      <sheetName val="배수관집계"/>
      <sheetName val="#REF"/>
      <sheetName val="설계조건"/>
      <sheetName val="안정계산"/>
      <sheetName val="단면검토"/>
      <sheetName val="정부노임단가"/>
      <sheetName val="옹벽기초자료"/>
      <sheetName val="현황산출서"/>
      <sheetName val="범례표"/>
      <sheetName val="DATA 입력란"/>
      <sheetName val="1. 설계조건 2.단면가정 3. 하중계산"/>
      <sheetName val="철거산출근거"/>
      <sheetName val="해외(원화)"/>
      <sheetName val="토사(PE "/>
      <sheetName val="토사(PE_x0009_"/>
      <sheetName val="용소리교"/>
      <sheetName val="Sensitivity"/>
      <sheetName val="전력구구조물산근"/>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refreshError="1"/>
      <sheetData sheetId="306" refreshError="1"/>
      <sheetData sheetId="307"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내"/>
      <sheetName val="기본절차"/>
      <sheetName val="기본사항"/>
      <sheetName val="급여대장"/>
      <sheetName val="과거대장"/>
      <sheetName val="일용노무비대장"/>
      <sheetName val="양식"/>
      <sheetName val="납부서"/>
      <sheetName val="환산"/>
      <sheetName val="코드"/>
      <sheetName val="주민세"/>
      <sheetName val="갑근세"/>
      <sheetName val="간이세액표"/>
      <sheetName val="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비"/>
      <sheetName val="사내공문"/>
      <sheetName val="FAX양식 "/>
      <sheetName val="공정표"/>
      <sheetName val="Module"/>
      <sheetName val="Manual"/>
      <sheetName val="공사개요"/>
      <sheetName val="견적일지"/>
      <sheetName val="견적의뢰"/>
      <sheetName val="예산산정"/>
      <sheetName val="원가계산서"/>
      <sheetName val="견적보고서"/>
      <sheetName val="건축공사실행"/>
      <sheetName val="납부서"/>
      <sheetName val="DATE"/>
      <sheetName val="집계표"/>
      <sheetName val="9811"/>
      <sheetName val="#REF"/>
      <sheetName val="단가산출"/>
      <sheetName val="기초일위"/>
      <sheetName val="시설일위"/>
      <sheetName val="조명일위"/>
      <sheetName val="관급"/>
      <sheetName val="총괄내역서"/>
      <sheetName val="Sheet1"/>
      <sheetName val="Sheet2"/>
      <sheetName val="변경품셈"/>
    </sheetNames>
    <sheetDataSet>
      <sheetData sheetId="0">
        <row r="12">
          <cell r="F12">
            <v>40</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수량 집계"/>
      <sheetName val="자재산출"/>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PHASE1-1수량산출"/>
      <sheetName val="납부서"/>
      <sheetName val="현장관리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 val="PIPE-MUL"/>
      <sheetName val="내역"/>
      <sheetName val="DATA1"/>
      <sheetName val="CABLE SIZE-1"/>
      <sheetName val="일위대가목차"/>
      <sheetName val="변압기 및 발전기 용량"/>
      <sheetName val="단가일람"/>
      <sheetName val="단위량당중기"/>
      <sheetName val="일위대가"/>
      <sheetName val="토사(PE)"/>
      <sheetName val="노임단가"/>
      <sheetName val="단가조사"/>
      <sheetName val="단가"/>
      <sheetName val="토적단위"/>
      <sheetName val="이토변실(A3-LINE)"/>
      <sheetName val="내역서2안"/>
      <sheetName val="투찰추정"/>
      <sheetName val="Macro1"/>
      <sheetName val="일위대가표"/>
      <sheetName val="CON'C"/>
      <sheetName val="청주(철골발주의뢰서)"/>
      <sheetName val="단가산출서"/>
      <sheetName val="DATA"/>
      <sheetName val="데이타"/>
      <sheetName val="건축내역"/>
      <sheetName val="단가조사서"/>
      <sheetName val="단가산출"/>
      <sheetName val="sheet1 _2_"/>
      <sheetName val="교각1"/>
      <sheetName val="DATA 입력부"/>
      <sheetName val="백암비스타내역"/>
      <sheetName val="사각1,특1호"/>
      <sheetName val="음성방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포항점"/>
      <sheetName val="울산고속"/>
      <sheetName val="견적서"/>
      <sheetName val="포항점 (롯데폼)"/>
      <sheetName val="교통대책내역"/>
      <sheetName val="수량산출"/>
      <sheetName val="롯데쇼핑(포항점)"/>
      <sheetName val=""/>
    </sheetNames>
    <definedNames>
      <definedName name="ㄴㅇㄴㅇ"/>
      <definedName name="ㄹㄹ"/>
      <definedName name="ㅇㅎ"/>
    </defined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갑지"/>
      <sheetName val="내역서(총괄)"/>
      <sheetName val="내역서집계표(기계)"/>
      <sheetName val="내역서(기계)"/>
      <sheetName val="일위대가(기계)"/>
      <sheetName val="일위대가 목록(기계)"/>
      <sheetName val="단가산출서(기계)"/>
      <sheetName val="노무비 단가표(기계)"/>
      <sheetName val="수량산출서(기계)"/>
      <sheetName val="내역서집계표(토목건축)"/>
      <sheetName val="내역서(토목건축)"/>
      <sheetName val="일위대가목록(토목건축)"/>
      <sheetName val="일위대가(토목건축)"/>
      <sheetName val="단가산출서(토목건축)"/>
      <sheetName val="수량산출서(토목건축)"/>
      <sheetName val="내역서집계표(전기)"/>
      <sheetName val="내역서(전기)"/>
      <sheetName val="일위대가(전기)"/>
      <sheetName val="단가산출서(전기)"/>
      <sheetName val="견적금액조사(전기)"/>
      <sheetName val="수량산출서(전기)"/>
      <sheetName val="견적서"/>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목(가-마)"/>
      <sheetName val="수목(바-주목)"/>
      <sheetName val="수목(중국단풍-)"/>
      <sheetName val="식재인부"/>
      <sheetName val="지주목수"/>
      <sheetName val="데이타"/>
      <sheetName val="VXXXXX"/>
      <sheetName val="일위대가"/>
      <sheetName val="일위대가(내역)"/>
      <sheetName val="경비_원본"/>
      <sheetName val="노임단가"/>
      <sheetName val="foxz"/>
      <sheetName val="표지"/>
      <sheetName val="실행집계"/>
      <sheetName val="원실행"/>
      <sheetName val="공통가설계"/>
      <sheetName val="공통가설비"/>
      <sheetName val="현관계"/>
      <sheetName val="현관"/>
      <sheetName val="원가LIST"/>
      <sheetName val="월별투입계획"/>
      <sheetName val="___"/>
      <sheetName val="현황"/>
      <sheetName val="현황(1공구)"/>
      <sheetName val="현황(2공구)"/>
      <sheetName val="현황(3공구)"/>
      <sheetName val="간지"/>
      <sheetName val="1공구 단가 (정원)"/>
      <sheetName val="1공구 단가 (산광)"/>
      <sheetName val="1공구 단가 (용호)"/>
      <sheetName val="간지 (2)"/>
      <sheetName val="2공구 단가(인성)"/>
      <sheetName val="2공구 단가(대동)"/>
      <sheetName val="2공구 단가(산광)"/>
      <sheetName val="Sheet3"/>
      <sheetName val="터널구조물산근"/>
      <sheetName val="도로구조물산근"/>
      <sheetName val="Sheet1"/>
      <sheetName val="Sheet2"/>
      <sheetName val="터널굴착단산"/>
      <sheetName val="장약패턴90M2"/>
      <sheetName val="토공산근"/>
      <sheetName val="단가산출근거"/>
      <sheetName val="설계가"/>
      <sheetName val="구조물공수량명세서"/>
      <sheetName val="실행내역서"/>
      <sheetName val="1.토공"/>
      <sheetName val="2.배수공"/>
      <sheetName val="3.구조물공"/>
      <sheetName val="4.포장공"/>
      <sheetName val="5부대공"/>
      <sheetName val="6사급자재대"/>
      <sheetName val="공통가설공"/>
      <sheetName val="BASIC1"/>
      <sheetName val="재료비"/>
      <sheetName val="노무비"/>
      <sheetName val="중기비"/>
      <sheetName val="Sheet4"/>
      <sheetName val="설변공종별"/>
      <sheetName val="설변조정내역"/>
      <sheetName val="건기토원가"/>
      <sheetName val="집계표"/>
      <sheetName val="건축원가"/>
      <sheetName val="토목원가"/>
      <sheetName val="기계원가"/>
      <sheetName val="건축집계"/>
      <sheetName val="건축내역"/>
      <sheetName val="토목내역"/>
      <sheetName val="기계내역"/>
      <sheetName val="공사비"/>
      <sheetName val="단가산출"/>
      <sheetName val="가드레일산근"/>
      <sheetName val="수량집계표"/>
      <sheetName val="수량"/>
      <sheetName val="단가비교"/>
      <sheetName val="적용2002"/>
      <sheetName val="중기"/>
      <sheetName val="조경공사(총괄)"/>
      <sheetName val="내역"/>
      <sheetName val="수목일위"/>
      <sheetName val="기초일위"/>
      <sheetName val="시설일위"/>
      <sheetName val="지주목 및 비료산출기준"/>
      <sheetName val="지주목및비료산출"/>
      <sheetName val="시설물수량산출서"/>
      <sheetName val="노임"/>
      <sheetName val="PACKING LIST"/>
      <sheetName val="실행(표지,갑,을)"/>
      <sheetName val="한강운반비"/>
      <sheetName val="경영"/>
      <sheetName val="98년"/>
      <sheetName val="실적"/>
      <sheetName val="총괄내역서"/>
      <sheetName val="수량집계A"/>
      <sheetName val="철근집계A"/>
      <sheetName val="#REF"/>
      <sheetName val="진주방향"/>
      <sheetName val="DATE"/>
      <sheetName val="1. 설계예산서"/>
      <sheetName val="2. 목차"/>
      <sheetName val="3.설계설명서"/>
      <sheetName val="4.시방서갑지"/>
      <sheetName val="5.시방서(일반시방서)"/>
      <sheetName val="6.시방서갑지(특기)"/>
      <sheetName val="7.예정공정표"/>
      <sheetName val="예정공정표"/>
      <sheetName val="8. 설계예산서"/>
      <sheetName val="16.설계서용지(갑)"/>
      <sheetName val="17. 내역서갑지"/>
      <sheetName val="원가계산서"/>
      <sheetName val="공종별집계표"/>
      <sheetName val="내 역 서"/>
      <sheetName val="일 위 대 가 표"/>
      <sheetName val="일위대가표(자동제어반제작)"/>
      <sheetName val="수 량 산 출 서"/>
      <sheetName val="계통도갑지"/>
      <sheetName val="물가시세"/>
      <sheetName val="일위대가표"/>
      <sheetName val="일위대가 "/>
      <sheetName val="기계경비산출기준"/>
      <sheetName val="1차증가원가계산"/>
      <sheetName val="준검 내역서"/>
      <sheetName val="수량산출서"/>
      <sheetName val="일위목록"/>
      <sheetName val="원가서"/>
      <sheetName val="건축2"/>
      <sheetName val="원가"/>
      <sheetName val="AS포장복구 "/>
      <sheetName val="수목데이타"/>
      <sheetName val="1,2공구원가계산서"/>
      <sheetName val="2공구산출내역"/>
      <sheetName val="1공구산출내역서"/>
      <sheetName val="투찰"/>
      <sheetName val="문학간접"/>
      <sheetName val="간접"/>
      <sheetName val="단가대비표"/>
      <sheetName val="내역서"/>
      <sheetName val="견적"/>
      <sheetName val="노무"/>
      <sheetName val="가설공사비"/>
      <sheetName val="도로구조공사비"/>
      <sheetName val="도로토공공사비"/>
      <sheetName val="여수토공사비"/>
      <sheetName val="Total"/>
      <sheetName val="실행(ALT1)"/>
      <sheetName val="공사비산출내역"/>
      <sheetName val="별표집계"/>
      <sheetName val="변수값"/>
      <sheetName val="중기상차"/>
      <sheetName val="AS복구"/>
      <sheetName val="중기터파기"/>
      <sheetName val="금액"/>
      <sheetName val="수량산출"/>
      <sheetName val="BOJUNGGM"/>
      <sheetName val="연습"/>
      <sheetName val="b_balju_cho"/>
      <sheetName val="nys"/>
      <sheetName val="기준액"/>
      <sheetName val="기초단가"/>
      <sheetName val="토공"/>
      <sheetName val="조건"/>
      <sheetName val="변경내역"/>
      <sheetName val="전차선로 물량표"/>
      <sheetName val="자재"/>
      <sheetName val="공통(20-91)"/>
      <sheetName val="16-1"/>
      <sheetName val="장비집계"/>
      <sheetName val="공사요율산출표"/>
      <sheetName val="2003상반기노임기준"/>
      <sheetName val="골재집계"/>
      <sheetName val="-레미콘집계"/>
      <sheetName val="-몰탈콘크리트"/>
      <sheetName val="자갈,시멘트,모래산출"/>
      <sheetName val="-철근집계"/>
      <sheetName val="포장재료(1)"/>
      <sheetName val="-흄관집계"/>
      <sheetName val="공사개요"/>
      <sheetName val="공사설명서"/>
      <sheetName val="자료"/>
      <sheetName val="토공총괄표"/>
      <sheetName val="6호기"/>
      <sheetName val="설계서(본관)"/>
      <sheetName val="제출내역 (2)"/>
      <sheetName val="결재판"/>
      <sheetName val="FB25JN"/>
      <sheetName val="가시설"/>
      <sheetName val="카렌스센터계량기설치공사"/>
      <sheetName val="관접합및부설"/>
      <sheetName val="단가"/>
      <sheetName val="2000.11월설계내역"/>
      <sheetName val="계정"/>
      <sheetName val="관급자재"/>
      <sheetName val="폐기물"/>
      <sheetName val="데리네이타현황"/>
      <sheetName val="전익자재"/>
      <sheetName val="공구원가계산"/>
      <sheetName val="요율"/>
      <sheetName val="갑지"/>
      <sheetName val="전기일위목록"/>
      <sheetName val="전기대가"/>
      <sheetName val="산출조서표지"/>
      <sheetName val="공량산출"/>
      <sheetName val="단가산출_목록"/>
      <sheetName val="을지"/>
      <sheetName val="수목표준대가"/>
      <sheetName val="기본단가표"/>
      <sheetName val="계산서(곡선부)"/>
      <sheetName val="포장재료집계표"/>
      <sheetName val="값"/>
      <sheetName val="단위단가"/>
      <sheetName val="제잡비계산"/>
      <sheetName val="부대내역"/>
      <sheetName val="LP-S"/>
      <sheetName val="자재단가조사표-수목"/>
      <sheetName val="구조물5월기성내역"/>
      <sheetName val="버스운행안내"/>
      <sheetName val="근태계획서"/>
      <sheetName val="예방접종계획"/>
      <sheetName val="세부내역"/>
      <sheetName val="직재"/>
      <sheetName val="재집"/>
      <sheetName val="일위산출"/>
      <sheetName val="WORK"/>
      <sheetName val="설계예산서"/>
      <sheetName val="자판실행"/>
      <sheetName val="COVER"/>
      <sheetName val="다공관8"/>
      <sheetName val="다공관12"/>
      <sheetName val="다공관20"/>
      <sheetName val="다공관22"/>
      <sheetName val="영구ANCHOR(1사면)"/>
      <sheetName val="영구ANCHOR(8-2사면)"/>
      <sheetName val="격자블럭공"/>
      <sheetName val="격자블럭호표"/>
      <sheetName val="기초자료"/>
      <sheetName val="장비손료"/>
      <sheetName val="참조 (2)"/>
      <sheetName val="중기조종사 단위단가"/>
      <sheetName val="삭제금지단가"/>
      <sheetName val="계획금액"/>
      <sheetName val="배수장토목공사비"/>
      <sheetName val="증감내역서"/>
      <sheetName val="코드"/>
      <sheetName val="소비자가"/>
      <sheetName val="시설물일위"/>
      <sheetName val="가설공사"/>
      <sheetName val="단가결정"/>
      <sheetName val="내역아"/>
      <sheetName val="울타리"/>
      <sheetName val="용역비내역-진짜"/>
      <sheetName val="갈현동"/>
      <sheetName val="자재단가"/>
      <sheetName val="산출기초"/>
      <sheetName val="A-4"/>
      <sheetName val="수목단가"/>
      <sheetName val="시설수량표"/>
      <sheetName val="식재수량표"/>
      <sheetName val="도급기성"/>
      <sheetName val="1공구원가계산"/>
      <sheetName val="1공구원가계산서"/>
      <sheetName val="골조시행"/>
      <sheetName val="건축-물가변동"/>
      <sheetName val="기초입력 DATA"/>
      <sheetName val="입찰견적보고서"/>
      <sheetName val="식재"/>
      <sheetName val="시설물"/>
      <sheetName val="식재출력용"/>
      <sheetName val="유지관리"/>
      <sheetName val="원가계산"/>
      <sheetName val="원가계산 (2)"/>
      <sheetName val="건축"/>
      <sheetName val="2호맨홀공제수량"/>
      <sheetName val="70%"/>
      <sheetName val="-치수표(곡선부)"/>
      <sheetName val="금액내역서"/>
      <sheetName val="인건비"/>
      <sheetName val="실행대비"/>
      <sheetName val="집계(공통)"/>
      <sheetName val="집계(건축-총괄)"/>
      <sheetName val="집계(건축-공동주택)"/>
      <sheetName val="집계(건축-업무)"/>
      <sheetName val="집계(건축-지하)"/>
      <sheetName val="집계(건축-근생)"/>
      <sheetName val="내역(건축-공동주택)"/>
      <sheetName val="집계(기계-총괄)"/>
      <sheetName val="집계(기계-공동주택)"/>
      <sheetName val="집계(기계-업무)"/>
      <sheetName val="집계(기계-지하)"/>
      <sheetName val="집계(기계-근생)"/>
      <sheetName val="집계(기계-복리)"/>
      <sheetName val="집계(토목)"/>
      <sheetName val="제경비율"/>
      <sheetName val="제경비적용기준"/>
      <sheetName val="공사자료입력"/>
      <sheetName val="106C0300"/>
      <sheetName val="내역서생태통로"/>
      <sheetName val="원가계산(생태통로)"/>
      <sheetName val="생태통로"/>
      <sheetName val="내역서(석산부지)"/>
      <sheetName val="원가계산(석산부지)"/>
      <sheetName val="석산부지녹화"/>
      <sheetName val="일위대가목록(식재)"/>
      <sheetName val="일위대가 (식재)"/>
      <sheetName val="자재단가(식재)"/>
      <sheetName val="노임단가(식재)"/>
      <sheetName val="기타 정보통신공사"/>
      <sheetName val="단가산출서"/>
      <sheetName val="전체"/>
      <sheetName val="콘크스"/>
      <sheetName val="전등설비"/>
      <sheetName val="신청서"/>
      <sheetName val="노임이"/>
      <sheetName val="Recovered_Sheet1"/>
      <sheetName val="수량계표"/>
      <sheetName val="Sheet1 (2)"/>
      <sheetName val="대비표"/>
      <sheetName val="기준비용"/>
      <sheetName val="심사물량"/>
      <sheetName val="도로정위치부표"/>
      <sheetName val="심사계산"/>
      <sheetName val="DB구축"/>
      <sheetName val="도로조사부표"/>
      <sheetName val="재정비내역"/>
      <sheetName val="입력변수"/>
      <sheetName val="지적고시내역"/>
      <sheetName val="표지 (2)"/>
      <sheetName val="설계총괄표"/>
      <sheetName val="CON'C"/>
      <sheetName val="가설건물"/>
      <sheetName val="9811"/>
      <sheetName val="설계"/>
      <sheetName val="예산내역서"/>
      <sheetName val="총계"/>
      <sheetName val="월간관리비"/>
      <sheetName val="산출근거"/>
      <sheetName val="재료단가"/>
      <sheetName val="임금단가"/>
      <sheetName val="장비목록표"/>
      <sheetName val="장비운전경비"/>
      <sheetName val="산출근거(복구)"/>
      <sheetName val="단가표"/>
      <sheetName val="팔당터널(1공구)"/>
      <sheetName val="아파트 내역"/>
      <sheetName val="입력"/>
      <sheetName val="안내"/>
      <sheetName val="DATA"/>
      <sheetName val="지급자재"/>
      <sheetName val="기초코드"/>
      <sheetName val="적용공정"/>
      <sheetName val="시멘트"/>
      <sheetName val="공통가설"/>
      <sheetName val="설명서 "/>
      <sheetName val="토목"/>
      <sheetName val="표_재료"/>
      <sheetName val="CTEMCOST"/>
      <sheetName val="골조-APT 갑지"/>
      <sheetName val="토사(PE)"/>
      <sheetName val="이름표지정"/>
      <sheetName val="소요자재"/>
      <sheetName val="노무산출서"/>
      <sheetName val="경비"/>
      <sheetName val="BID"/>
      <sheetName val="총괄"/>
      <sheetName val="참조(2)"/>
      <sheetName val="참조"/>
      <sheetName val="노임,재료비"/>
      <sheetName val="iec"/>
      <sheetName val="ks"/>
      <sheetName val="선로정수"/>
      <sheetName val="포장수량단위"/>
      <sheetName val="설명"/>
      <sheetName val="화장실"/>
      <sheetName val="참고사항"/>
      <sheetName val="근로자자료입력"/>
      <sheetName val="2000년1차"/>
      <sheetName val="2000전체분"/>
      <sheetName val="중기사용료산출근거"/>
      <sheetName val="단가산출2"/>
      <sheetName val="단가 및 재료비"/>
      <sheetName val="재료값"/>
      <sheetName val="3.바닥판  "/>
      <sheetName val="결재갑지"/>
      <sheetName val="CC16-내역서"/>
      <sheetName val="적용기준"/>
      <sheetName val="터파기및재료"/>
      <sheetName val="부대tu"/>
      <sheetName val="해외(원화)"/>
      <sheetName val="자재단가2007.10"/>
      <sheetName val="자재단가2008.4"/>
      <sheetName val="을-ATYPE"/>
      <sheetName val="판매시설"/>
      <sheetName val="입찰"/>
      <sheetName val="현경"/>
      <sheetName val="L_RPTB02_01"/>
      <sheetName val="설계예산"/>
      <sheetName val="정부노임단가"/>
      <sheetName val="토목검측서"/>
      <sheetName val="가감수량"/>
      <sheetName val="맨홀수량산출"/>
      <sheetName val="조명시설"/>
      <sheetName val="1안"/>
      <sheetName val="Sheet5"/>
      <sheetName val="우수받이"/>
      <sheetName val="인건비 "/>
      <sheetName val="플랜트 설치"/>
      <sheetName val="물가대비표"/>
      <sheetName val="6-1. 관개량조서"/>
      <sheetName val="건축내역서"/>
      <sheetName val="기계경비"/>
      <sheetName val="노임단가표"/>
      <sheetName val="화성태안9공구내역(실행)"/>
      <sheetName val="11-2.아파트내역"/>
      <sheetName val="기계경비(시간당)"/>
      <sheetName val="램머"/>
      <sheetName val="기초1"/>
      <sheetName val="목차"/>
      <sheetName val="산출내역서"/>
      <sheetName val="조경집계표"/>
      <sheetName val="7.원가계산서(품셈)"/>
      <sheetName val="조경내역서"/>
      <sheetName val="수량집계"/>
      <sheetName val="일위대가목록"/>
      <sheetName val="일위대가1"/>
      <sheetName val="단가산출근거 목록표"/>
      <sheetName val="단 가 산 출 근 거"/>
      <sheetName val="중기 목록표"/>
      <sheetName val="시간당 중기사용료"/>
      <sheetName val="노임단가목록"/>
      <sheetName val="환율및 기초자료"/>
      <sheetName val="순공사비내역서"/>
      <sheetName val="일위대가목록표"/>
      <sheetName val="기계경비목록"/>
      <sheetName val="단가산출목록"/>
      <sheetName val="노무비단가"/>
      <sheetName val="단목객토단위수량산출"/>
      <sheetName val="단위수량산출"/>
      <sheetName val="맹암거,초지"/>
      <sheetName val="대상수목수량"/>
      <sheetName val="전기"/>
      <sheetName val="년도별노임표"/>
      <sheetName val="중기목록표"/>
      <sheetName val="토목내역서"/>
      <sheetName val="투자비"/>
      <sheetName val="조성원가DATA"/>
      <sheetName val="사업비"/>
      <sheetName val="인제내역"/>
      <sheetName val="00노임기준"/>
      <sheetName val="내역(APT)"/>
      <sheetName val="설계내역"/>
      <sheetName val="산출내역서집계표"/>
      <sheetName val="평당공사비산정"/>
      <sheetName val="30집계표"/>
      <sheetName val="토목(대안)"/>
      <sheetName val="세금자료"/>
      <sheetName val="말뚝지지력산정"/>
      <sheetName val="현장관리비"/>
      <sheetName val="지질조사"/>
      <sheetName val="빙장비사양"/>
      <sheetName val="장비사양"/>
      <sheetName val="FOB발"/>
      <sheetName val="INDEX  LIST"/>
      <sheetName val="산출(부하간선)"/>
      <sheetName val="평가데이터"/>
      <sheetName val="연결임시"/>
      <sheetName val="일위"/>
      <sheetName val="총괄표"/>
      <sheetName val="토공수량"/>
      <sheetName val="배수장공사비명세서"/>
      <sheetName val="말고개터널조명전압강하"/>
      <sheetName val="고유코드_설계"/>
      <sheetName val="설계내역서"/>
      <sheetName val="01"/>
      <sheetName val="장비경비"/>
      <sheetName val="도급"/>
      <sheetName val="타공종이기"/>
      <sheetName val="표  지"/>
      <sheetName val="전기공사"/>
      <sheetName val="설계명세서"/>
      <sheetName val="기본단가"/>
      <sheetName val="시중노임단가"/>
      <sheetName val="계정code"/>
      <sheetName val="적점"/>
      <sheetName val="원가data"/>
      <sheetName val="입력란"/>
      <sheetName val="97노임단가"/>
      <sheetName val="LOOKUP"/>
      <sheetName val="내역서1999.8최종"/>
      <sheetName val="기구조직"/>
      <sheetName val="상부공철근집계(ABC)"/>
      <sheetName val="원가계산하도"/>
      <sheetName val="내역갑지"/>
      <sheetName val="아파트"/>
      <sheetName val="조건표"/>
      <sheetName val="골막이(야매)"/>
      <sheetName val="케이블트레이"/>
      <sheetName val="화설내"/>
      <sheetName val="실행,원가 최종예상"/>
      <sheetName val="주공 갑지"/>
      <sheetName val="자재 집계표"/>
      <sheetName val="배수내역"/>
      <sheetName val="정화조방수미장"/>
      <sheetName val="DANGA"/>
      <sheetName val="일위집계(기존)"/>
      <sheetName val="1-4-2.관(약)"/>
      <sheetName val="공정표"/>
      <sheetName val="7.계측제어"/>
      <sheetName val="6.동력"/>
      <sheetName val="13.방송공사"/>
      <sheetName val="15.소방공사"/>
      <sheetName val="12.옥외 방송공사"/>
      <sheetName val="8.옥외 보안등공사"/>
      <sheetName val="9.전등공사"/>
      <sheetName val="4.전력간선공사"/>
      <sheetName val="1.전력인입"/>
      <sheetName val="10.전열 공사"/>
      <sheetName val="11.전화공사"/>
      <sheetName val="5.CABLE TRAY"/>
      <sheetName val="3.피뢰공사"/>
      <sheetName val="14.TV공사"/>
      <sheetName val="기기리스트"/>
      <sheetName val="1.2 동력(철거)"/>
      <sheetName val="1.접지공사"/>
      <sheetName val="2공구하도급내역서"/>
      <sheetName val="해평견적"/>
      <sheetName val="일위대가목록표(1)"/>
      <sheetName val="일위대가표(1)"/>
      <sheetName val="일위대가목록표(2)"/>
      <sheetName val="일위대가표(2)"/>
      <sheetName val="자재단가조사서"/>
      <sheetName val="노임단가조사서"/>
      <sheetName val="산근1"/>
      <sheetName val="산근2"/>
      <sheetName val="산근3"/>
      <sheetName val="산근4"/>
      <sheetName val="산근5"/>
      <sheetName val="산근6"/>
      <sheetName val="산근7"/>
      <sheetName val="산근8"/>
      <sheetName val="산근9"/>
      <sheetName val="산근10"/>
      <sheetName val="산근11"/>
      <sheetName val="산근12"/>
      <sheetName val="산근13"/>
      <sheetName val="시공"/>
      <sheetName val="견적율"/>
      <sheetName val="철콘"/>
      <sheetName val="Sheet15"/>
      <sheetName val="단가(자재)"/>
      <sheetName val="단가(노임)"/>
      <sheetName val="기초목록"/>
      <sheetName val="총괄내역서(설계)"/>
      <sheetName val="약품설비"/>
      <sheetName val="21301동"/>
      <sheetName val="99노임기준"/>
      <sheetName val="단가목록"/>
      <sheetName val="자재목록"/>
      <sheetName val="노임목록"/>
      <sheetName val="경비내역(을)-1"/>
      <sheetName val="건설기계"/>
      <sheetName val="사급자재"/>
      <sheetName val="매채조회"/>
      <sheetName val="램프"/>
      <sheetName val="JOIN(2span)"/>
      <sheetName val="바닥판"/>
      <sheetName val="주빔의 설계"/>
      <sheetName val="철근량산정및사용성검토"/>
      <sheetName val="입력DATA"/>
      <sheetName val="입찰안"/>
      <sheetName val="1-최종안"/>
      <sheetName val="사업분석-분양가결정"/>
      <sheetName val="Tool"/>
      <sheetName val="그림"/>
      <sheetName val="협력업체"/>
      <sheetName val="본사공가현황"/>
      <sheetName val="pier(각형)"/>
      <sheetName val="공사비증감"/>
      <sheetName val="BSD (2)"/>
      <sheetName val="날개벽"/>
      <sheetName val="암거단위"/>
      <sheetName val="횡 연장"/>
      <sheetName val="단위수량"/>
      <sheetName val="월별수입"/>
      <sheetName val="토목주소"/>
      <sheetName val="프랜트면허"/>
      <sheetName val="경율산정"/>
      <sheetName val="COST"/>
      <sheetName val="★도급내역(2공구)"/>
      <sheetName val="밸브설치"/>
      <sheetName val="구체"/>
      <sheetName val="좌측날개벽"/>
      <sheetName val="우측날개벽"/>
      <sheetName val="맨홀수량집계"/>
      <sheetName val="신표지1"/>
      <sheetName val="골조물량"/>
      <sheetName val="장비투입계획"/>
      <sheetName val="직원투입계획"/>
      <sheetName val="직접노무비"/>
      <sheetName val="구조물공"/>
      <sheetName val="부대공"/>
      <sheetName val="배수공"/>
      <sheetName val="포장공"/>
      <sheetName val="조내역"/>
      <sheetName val="중기집계"/>
      <sheetName val="AL공사(원)"/>
      <sheetName val="토공(우물통,기타) "/>
      <sheetName val="총집계표"/>
      <sheetName val="코드표"/>
      <sheetName val="실행철강하도"/>
      <sheetName val="에너지동"/>
      <sheetName val="단가일람"/>
      <sheetName val="자재일람"/>
      <sheetName val="조경일람"/>
      <sheetName val="안양동교 1안"/>
      <sheetName val="수목_바_주목_"/>
      <sheetName val="EARTH"/>
      <sheetName val="재료"/>
      <sheetName val="가로등"/>
      <sheetName val="계측제어설비"/>
      <sheetName val="매립"/>
      <sheetName val="00상노임"/>
      <sheetName val="7월11일"/>
      <sheetName val="상호참고자료"/>
      <sheetName val="발주처자료입력"/>
      <sheetName val="회사기본자료"/>
      <sheetName val="하자보증자료"/>
      <sheetName val="내역서(기계)"/>
      <sheetName val="원가계산서구조조정"/>
      <sheetName val="98수문일위"/>
      <sheetName val="G.R300경비"/>
      <sheetName val="개별직종노임단가(2005.1)"/>
      <sheetName val="내역(전체_금차)"/>
      <sheetName val="제경비_전체"/>
      <sheetName val="제경비_금차준공분"/>
      <sheetName val="단위수량산출서"/>
      <sheetName val="48일위(기존)"/>
      <sheetName val="날개벽(시점좌측)"/>
      <sheetName val="토공사(흙막이)"/>
      <sheetName val="el\설계서\수목일위_XLS]데이타"/>
      <sheetName val="1공구_단가_(정원)"/>
      <sheetName val="1공구_단가_(산광)"/>
      <sheetName val="단가및재료비"/>
      <sheetName val="공사진행"/>
      <sheetName val="예가표"/>
      <sheetName val="DATA1"/>
      <sheetName val="CABLE SIZE-1"/>
      <sheetName val="기술자관련자료"/>
      <sheetName val="실행"/>
      <sheetName val="개요"/>
      <sheetName val="인원"/>
      <sheetName val="기본정보입력"/>
      <sheetName val="99노임단가"/>
      <sheetName val="기술자자료입력"/>
      <sheetName val="백호우계수"/>
      <sheetName val="[수목일위.XLS][수목일위.XLS]el_______12"/>
      <sheetName val="[수목일위.XLS][수목일위.XLS]el_______13"/>
      <sheetName val="설계산출기초"/>
      <sheetName val="도급예산내역서봉투"/>
      <sheetName val="공사원가계산서"/>
      <sheetName val="설계산출표지"/>
      <sheetName val="도급예산내역서총괄표"/>
      <sheetName val="을부담운반비"/>
      <sheetName val="운반비산출"/>
      <sheetName val="설계서"/>
      <sheetName val="준공정산"/>
      <sheetName val="부표총괄"/>
      <sheetName val="9509"/>
      <sheetName val="설계변경내역 98"/>
      <sheetName val="식재가격"/>
      <sheetName val="식재총괄"/>
      <sheetName val="본실행경비"/>
      <sheetName val="[수목일위.XLS][수목일위.XLS]el________2"/>
      <sheetName val="[수목일위.XLS][수목일위.XLS]el________3"/>
      <sheetName val="[수목일위.XLS][수목일위.XLS]el________4"/>
      <sheetName val="[수목일위.XLS][수목일위.XLS]el________5"/>
      <sheetName val="견적서"/>
      <sheetName val="관련자료입력"/>
      <sheetName val="1단계"/>
      <sheetName val="건설산출"/>
      <sheetName val="직접경비호표"/>
      <sheetName val="단계별내역 (2)"/>
      <sheetName val="[수목일위.XLS][수목일위.XLS]el________6"/>
      <sheetName val="[수목일위.XLS][수목일위.XLS]el________7"/>
      <sheetName val="[수목일위.XLS][수목일위.XLS]el_______10"/>
      <sheetName val="[수목일위.XLS][수목일위.XLS]el_______11"/>
      <sheetName val="[수목일위.XLS][수목일위.XLS]el________8"/>
      <sheetName val="[수목일위.XLS][수목일위.XLS]el________9"/>
      <sheetName val="[수목일위.XLS][수목일위.XLS]el_______32"/>
      <sheetName val="[수목일위.XLS][수목일위.XLS]el_______33"/>
      <sheetName val="[수목일위.XLS][수목일위.XLS]el_______18"/>
      <sheetName val="[수목일위.XLS][수목일위.XLS]el_______19"/>
      <sheetName val="[수목일위.XLS][수목일위.XLS]el_______16"/>
      <sheetName val="[수목일위.XLS][수목일위.XLS]el_______17"/>
      <sheetName val="[수목일위.XLS][수목일위.XLS]el_______14"/>
      <sheetName val="[수목일위.XLS][수목일위.XLS]el_______15"/>
      <sheetName val="[수목일위.XLS][수목일위.XLS]el_______20"/>
      <sheetName val="[수목일위.XLS][수목일위.XLS]el_______21"/>
      <sheetName val="[수목일위.XLS][수목일위.XLS]el_______24"/>
      <sheetName val="[수목일위.XLS][수목일위.XLS]el_______25"/>
      <sheetName val="[수목일위.XLS][수목일위.XLS]el_______22"/>
      <sheetName val="[수목일위.XLS][수목일위.XLS]el_______23"/>
      <sheetName val="[수목일위.XLS][수목일위.XLS]el_______26"/>
      <sheetName val="[수목일위.XLS][수목일위.XLS]el_______27"/>
      <sheetName val="[수목일위.XLS][수목일위.XLS]el_______28"/>
      <sheetName val="[수목일위.XLS][수목일위.XLS]el_______29"/>
      <sheetName val="[수목일위.XLS][수목일위.XLS]el_______30"/>
      <sheetName val="[수목일위.XLS][수목일위.XLS]el_______31"/>
      <sheetName val="[수목일위.XLS][수목일위.XLS]el_______34"/>
      <sheetName val="[수목일위.XLS][수목일위.XLS]el_______35"/>
    </sheetNames>
    <sheetDataSet>
      <sheetData sheetId="0"/>
      <sheetData sheetId="1"/>
      <sheetData sheetId="2"/>
      <sheetData sheetId="3" refreshError="1"/>
      <sheetData sheetId="4"/>
      <sheetData sheetId="5" refreshError="1"/>
      <sheetData sheetId="6" refreshError="1"/>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원배정"/>
      <sheetName val="인원산출"/>
      <sheetName val="노무비"/>
      <sheetName val="운영"/>
      <sheetName val="장비"/>
      <sheetName val="견적"/>
      <sheetName val="견적서"/>
      <sheetName val="견적내역"/>
      <sheetName val="산출기준"/>
      <sheetName val="인건"/>
      <sheetName val="근무"/>
      <sheetName val="단중표"/>
      <sheetName val="Sheet1"/>
      <sheetName val="표지"/>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산출근거 (2)"/>
      <sheetName val="COST"/>
      <sheetName val="노임"/>
      <sheetName val="견적서"/>
      <sheetName val="코드표"/>
      <sheetName val="내역서(기계)"/>
      <sheetName val="인건비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odule2"/>
      <sheetName val="Module3"/>
      <sheetName val="일위"/>
      <sheetName val="단가비교표"/>
      <sheetName val="단가산출-1"/>
      <sheetName val="단가산출-2"/>
      <sheetName val="노무비"/>
      <sheetName val="Module4"/>
      <sheetName val="Module5"/>
      <sheetName val="Module6"/>
      <sheetName val="노임"/>
      <sheetName val="DATA"/>
      <sheetName val="일위대가(건축)"/>
      <sheetName val="데이타"/>
      <sheetName val="Total"/>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백암비스타내역"/>
      <sheetName val="단가산출"/>
      <sheetName val="이토변실(A3-LINE)"/>
    </sheetNames>
    <sheetDataSet>
      <sheetData sheetId="0" refreshError="1"/>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산서"/>
      <sheetName val="일위대가"/>
      <sheetName val="산출근거(집계)"/>
      <sheetName val="산출근거-1"/>
      <sheetName val="산출근거-2"/>
      <sheetName val="단가비교표"/>
      <sheetName val="단위수량-1"/>
      <sheetName val="노무비 근거"/>
      <sheetName val="노임"/>
      <sheetName val="ⴭⴭⴭⴭⴭ"/>
      <sheetName val="산출내역서"/>
      <sheetName val="집계표"/>
      <sheetName val="주안3차A-A"/>
      <sheetName val="합정로내역서(토목)"/>
      <sheetName val="원가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주박물관-표지"/>
      <sheetName val="공주박물관-시공테크갑지2안"/>
      <sheetName val="내역서2안"/>
      <sheetName val="춘천박물관일위대가"/>
      <sheetName val="일위대가 "/>
      <sheetName val="조습패널면적단가"/>
      <sheetName val="견적대비표"/>
      <sheetName val="조습패널견적대비표"/>
      <sheetName val="단가조사표1"/>
      <sheetName val="노임조사표"/>
      <sheetName val="일반수장고"/>
      <sheetName val="COST"/>
      <sheetName val="실행내역"/>
      <sheetName val="백암비스타내역"/>
      <sheetName val="단가산출"/>
      <sheetName val="일위_파일"/>
      <sheetName val="노임단가"/>
      <sheetName val="식재가격"/>
      <sheetName val="식재총괄"/>
      <sheetName val="일위목록"/>
      <sheetName val="시화점실행"/>
      <sheetName val="요율"/>
      <sheetName val="일위대가표"/>
      <sheetName val="일위대가목차"/>
      <sheetName val="의왕내역"/>
      <sheetName val="내역"/>
      <sheetName val="예산명세서"/>
      <sheetName val="설계명세서"/>
      <sheetName val="자료입력"/>
      <sheetName val="철거산출근거"/>
      <sheetName val="춘천박물관특별수장내역일위9901022"/>
      <sheetName val="공통가설"/>
      <sheetName val="AL공사(원)"/>
      <sheetName val="견적서"/>
      <sheetName val="단가일람"/>
      <sheetName val="단위량당중기"/>
      <sheetName val="냉천부속동"/>
      <sheetName val="단가조사"/>
      <sheetName val="Mc1"/>
      <sheetName val="누계12"/>
      <sheetName val="단"/>
      <sheetName val="일위대가(건축)"/>
      <sheetName val="현장"/>
      <sheetName val="기계경비산출기준"/>
      <sheetName val="내역서"/>
      <sheetName val="원가 (2)"/>
      <sheetName val="수량산출"/>
      <sheetName val="단가대비표 (3)"/>
      <sheetName val="일위대가"/>
      <sheetName val="신우"/>
      <sheetName val="조경일람"/>
      <sheetName val="현장관리비"/>
      <sheetName val="대,유,램"/>
      <sheetName val="단가"/>
      <sheetName val="Sheet1"/>
      <sheetName val="수목표준대가"/>
      <sheetName val="하수급견적대비"/>
      <sheetName val="직노"/>
      <sheetName val="터파기및재료"/>
      <sheetName val="2000,9월 일위"/>
      <sheetName val="Sheet4"/>
      <sheetName val="경비"/>
      <sheetName val="내역표지"/>
      <sheetName val="기계경비일람"/>
      <sheetName val="22단가"/>
      <sheetName val="22인공"/>
      <sheetName val="수입"/>
      <sheetName val="환율change"/>
      <sheetName val="2000양배"/>
      <sheetName val="공통단가"/>
      <sheetName val="운반비"/>
      <sheetName val="골조시행"/>
      <sheetName val="첨부1"/>
      <sheetName val="원가계산서(남측)"/>
      <sheetName val="Sheet2"/>
      <sheetName val="ABUT수량-A1"/>
      <sheetName val="목록"/>
      <sheetName val="DATA"/>
      <sheetName val="데이타"/>
      <sheetName val="단가표"/>
      <sheetName val="노무비"/>
      <sheetName val="수목데이타 "/>
      <sheetName val="우석문틀"/>
      <sheetName val="실행"/>
      <sheetName val="일위대가_"/>
      <sheetName val="물가시세표"/>
      <sheetName val="집계표"/>
      <sheetName val="공사비"/>
      <sheetName val="제출내역 (2)"/>
      <sheetName val="노임9월"/>
      <sheetName val="출자한도"/>
      <sheetName val="하부철근수량"/>
      <sheetName val="교통대책내역"/>
      <sheetName val="경율산정.XLS"/>
      <sheetName val="2공구산출내역"/>
      <sheetName val="단가산출(총괄)"/>
      <sheetName val="일위총괄"/>
      <sheetName val="CON'C"/>
      <sheetName val="건축내역"/>
      <sheetName val="Macro1"/>
      <sheetName val="DATE"/>
      <sheetName val="입찰안"/>
      <sheetName val="을지"/>
      <sheetName val="경산"/>
      <sheetName val="단가조사서"/>
      <sheetName val="직재"/>
      <sheetName val="대비2"/>
      <sheetName val="NEGO"/>
      <sheetName val="노임이"/>
      <sheetName val="시중노임(공사)"/>
      <sheetName val="기계경비"/>
      <sheetName val="우성교간선"/>
      <sheetName val="99노임기준"/>
      <sheetName val="단가대비표"/>
      <sheetName val="JUCKEYK"/>
      <sheetName val="Sheet5"/>
      <sheetName val="#REF"/>
      <sheetName val="내역서(전기)"/>
      <sheetName val="대공종"/>
      <sheetName val="금액내역서"/>
      <sheetName val="자재단가"/>
      <sheetName val="TRE TABLE"/>
      <sheetName val="여과지동"/>
      <sheetName val="기초자료"/>
      <sheetName val="49단가"/>
      <sheetName val="1-1"/>
      <sheetName val="중기조종사 단위단가"/>
      <sheetName val="돈암사업"/>
      <sheetName val="단가산출서"/>
      <sheetName val="0"/>
      <sheetName val="AL공사_원_"/>
      <sheetName val="1단계"/>
      <sheetName val="재료비"/>
      <sheetName val="갑"/>
      <sheetName val="일위대가(4층원격)"/>
      <sheetName val="BID"/>
      <sheetName val="자재단가조사표"/>
      <sheetName val="일위대가목록표"/>
      <sheetName val="재료"/>
      <sheetName val="6차2회변경내역서"/>
      <sheetName val="단가산출2"/>
      <sheetName val="기초단가"/>
      <sheetName val="GRACE"/>
      <sheetName val="율촌법률사무소2내역"/>
      <sheetName val="산출내역서"/>
      <sheetName val="이토변실(A3-LINE)"/>
      <sheetName val="6.단가조서"/>
      <sheetName val="3.단위내역목록"/>
      <sheetName val="인건비"/>
      <sheetName val="남대문빌딩"/>
      <sheetName val="횡배수관"/>
      <sheetName val="시험장S자로가로등공사"/>
      <sheetName val="청주(철골발주의뢰서)"/>
      <sheetName val="대목"/>
      <sheetName val="설비내역서"/>
      <sheetName val="건축내역서"/>
      <sheetName val="전기내역서"/>
      <sheetName val="wall"/>
      <sheetName val="2000,9월_일위"/>
      <sheetName val="원가_(2)"/>
      <sheetName val="단가대비표_(3)"/>
      <sheetName val="수목데이타_"/>
      <sheetName val="납부서"/>
      <sheetName val="물량내역서"/>
      <sheetName val="단가 "/>
      <sheetName val="부대내역"/>
      <sheetName val="단가(1)"/>
      <sheetName val="원가"/>
      <sheetName val="시멘트"/>
      <sheetName val="교각1"/>
      <sheetName val="EQUIPMENT -2"/>
      <sheetName val="7.노임단가"/>
      <sheetName val="단가비교표"/>
      <sheetName val="기본일위"/>
      <sheetName val="유림골조"/>
      <sheetName val="비교1"/>
      <sheetName val="소비자가"/>
      <sheetName val="단가최종"/>
      <sheetName val="상가분양"/>
      <sheetName val="대비"/>
      <sheetName val="공사비총괄표"/>
      <sheetName val="단가기준"/>
      <sheetName val="Xunit"/>
      <sheetName val="품셈"/>
      <sheetName val="조명율표"/>
      <sheetName val="Total"/>
      <sheetName val="일위대가_1"/>
      <sheetName val="단가대비표_(3)1"/>
      <sheetName val="원가_(2)1"/>
      <sheetName val="일위대가_2"/>
      <sheetName val="단가대비표_(3)2"/>
      <sheetName val="원가_(2)2"/>
      <sheetName val="기계경비(시간당)"/>
      <sheetName val="램머"/>
      <sheetName val="asd"/>
      <sheetName val="중기조종사_단위단가"/>
      <sheetName val="TRE_TABLE"/>
      <sheetName val="경율산정_XLS"/>
      <sheetName val="물량표"/>
      <sheetName val="코드"/>
      <sheetName val="개요"/>
      <sheetName val="웅진교-S2"/>
      <sheetName val="자금계획"/>
      <sheetName val="산출내역서집계표"/>
      <sheetName val="세부내역"/>
      <sheetName val="원하대비"/>
      <sheetName val="원도급"/>
      <sheetName val="하도급"/>
      <sheetName val="CODE"/>
      <sheetName val="유림콘도"/>
      <sheetName val="Customer Databas"/>
      <sheetName val="I一般比"/>
      <sheetName val="을"/>
      <sheetName val="슬래브1"/>
      <sheetName val="노임"/>
      <sheetName val="일위목차"/>
      <sheetName val="토목"/>
      <sheetName val="2.대외공문"/>
      <sheetName val="당초"/>
      <sheetName val="골조"/>
      <sheetName val="TEL"/>
      <sheetName val="부대대비"/>
      <sheetName val="냉연집계"/>
      <sheetName val="예산M11A"/>
      <sheetName val="6호기"/>
      <sheetName val="01"/>
      <sheetName val="주소록"/>
      <sheetName val="98지급계획"/>
      <sheetName val="DAN"/>
      <sheetName val="백호우계수"/>
      <sheetName val="변압기 및 발전기 용량"/>
      <sheetName val="BH-1 (2)"/>
      <sheetName val="AHU"/>
      <sheetName val="pcw"/>
      <sheetName val="반포2차"/>
      <sheetName val="예산총괄"/>
      <sheetName val="산출기준(파견전산실)"/>
      <sheetName val="A"/>
      <sheetName val="총괄집계 (3%)"/>
      <sheetName val="기초일위"/>
      <sheetName val="시설일위"/>
      <sheetName val="조명일위"/>
      <sheetName val="APT"/>
      <sheetName val="일반"/>
      <sheetName val="10월"/>
      <sheetName val="INPUT"/>
      <sheetName val="대치판정"/>
      <sheetName val=""/>
      <sheetName val="자  재"/>
      <sheetName val="건축외주"/>
      <sheetName val="NYS"/>
      <sheetName val="총괄내역서"/>
      <sheetName val="N賃率-職"/>
      <sheetName val="금융비용"/>
      <sheetName val="정공공사"/>
      <sheetName val="기본사항"/>
      <sheetName val="Xunit (단위환산)"/>
      <sheetName val="16-1"/>
      <sheetName val="단가산출-기,교"/>
      <sheetName val="일위목록-기"/>
      <sheetName val="총괄집계표"/>
      <sheetName val="우수받이"/>
      <sheetName val="자재"/>
      <sheetName val="Front"/>
      <sheetName val="AS포장복구 "/>
      <sheetName val="총괄표"/>
      <sheetName val="Sheet1 (2)"/>
      <sheetName val="굴화내역"/>
      <sheetName val="제경집계"/>
      <sheetName val="일위대가-1"/>
      <sheetName val="미계약2"/>
      <sheetName val="PAINT"/>
      <sheetName val="단면가정"/>
      <sheetName val="공조기"/>
      <sheetName val="R&amp;D"/>
      <sheetName val="D-3109"/>
      <sheetName val="trade sum"/>
      <sheetName val="날개벽수량표"/>
      <sheetName val="1을"/>
      <sheetName val="기존단가 (2)"/>
      <sheetName val="RE9604"/>
      <sheetName val="설계내역"/>
      <sheetName val="48단가"/>
      <sheetName val="소방"/>
      <sheetName val="금융"/>
      <sheetName val="내역서관리"/>
      <sheetName val="CT"/>
      <sheetName val="C-노임단가"/>
      <sheetName val="호표"/>
      <sheetName val="설직재-1"/>
      <sheetName val="제직재"/>
      <sheetName val="산출목록표"/>
      <sheetName val="옥외등신설"/>
      <sheetName val="저케CV22신설"/>
      <sheetName val="저케CV38신설"/>
      <sheetName val="저케CV8신설"/>
      <sheetName val="접지3종"/>
      <sheetName val="연부97-1"/>
      <sheetName val="도급FORM"/>
      <sheetName val="남양주댠가표"/>
      <sheetName val="건축원가"/>
      <sheetName val="전기단가조사서"/>
      <sheetName val="제안서입력"/>
      <sheetName val="단위수량"/>
      <sheetName val="산출근거"/>
      <sheetName val="서식"/>
      <sheetName val="재료표"/>
      <sheetName val="부안일위"/>
      <sheetName val="부대공Ⅱ"/>
      <sheetName val="001"/>
      <sheetName val="내역1"/>
      <sheetName val="원가계산서"/>
      <sheetName val="DB"/>
      <sheetName val="사업수지"/>
      <sheetName val="FCR양식(2)"/>
      <sheetName val="EQ-R1"/>
      <sheetName val="FAB4생산"/>
      <sheetName val="기초목"/>
      <sheetName val="토사(PE)"/>
      <sheetName val="산근"/>
      <sheetName val="기성내역서표지"/>
      <sheetName val="차수"/>
      <sheetName val="Macro2"/>
      <sheetName val="#3_일위대가목록"/>
      <sheetName val="월별수입"/>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마그넷대구 (7)"/>
      <sheetName val="마그넷대구 (6)"/>
      <sheetName val="내역동락확정"/>
      <sheetName val="대비일산연수"/>
      <sheetName val="계약내역서"/>
      <sheetName val="내역동락"/>
      <sheetName val="내역동락기본"/>
      <sheetName val="입찰결과(확정) (2)"/>
      <sheetName val="입찰결과(최종확정)"/>
      <sheetName val="내역총괄(최종) (2)"/>
      <sheetName val="기안용지 (2)"/>
      <sheetName val="대비일산"/>
      <sheetName val="연수내역"/>
      <sheetName val="연수내역원본"/>
      <sheetName val="연수내역총괄"/>
      <sheetName val="연수대구비교 (2)"/>
      <sheetName val="강남셔터내역"/>
      <sheetName val="대비연수대구"/>
      <sheetName val="동락내역확정"/>
      <sheetName val="동락내역"/>
      <sheetName val="포항점 (롯데폼) (2)"/>
      <sheetName val="마그넷대구 (5)"/>
      <sheetName val="마그넷대구 (4)"/>
      <sheetName val="포항점"/>
      <sheetName val="울산고속"/>
      <sheetName val="견적서"/>
      <sheetName val="포항점 (롯데폼)"/>
      <sheetName val="내역서2안"/>
      <sheetName val="백암비스타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팽성원가계산서"/>
      <sheetName val="집계표"/>
      <sheetName val="기자재비"/>
      <sheetName val="설치비"/>
      <sheetName val="대당설치비"/>
      <sheetName val="배관공사비"/>
      <sheetName val="일위대가"/>
      <sheetName val="팽성내역-도급"/>
      <sheetName val=""/>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통가설"/>
      <sheetName val="공종집계"/>
      <sheetName val="건축집계"/>
      <sheetName val="실행예산 (2)"/>
      <sheetName val="실행예산"/>
      <sheetName val="현장관리비"/>
      <sheetName val="원미내역"/>
      <sheetName val="현장추가분"/>
      <sheetName val="수량산출"/>
      <sheetName val="을"/>
      <sheetName val="견적서"/>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자재비"/>
      <sheetName val="내역8"/>
      <sheetName val="2공구산출내역"/>
      <sheetName val="전선 및 전선관"/>
      <sheetName val="물가자료"/>
      <sheetName val="1단계"/>
      <sheetName val="INPUT"/>
      <sheetName val="ilch"/>
      <sheetName val="밸브설치"/>
      <sheetName val="도로구조공사비"/>
      <sheetName val="도로토공공사비"/>
      <sheetName val="여수토공사비"/>
      <sheetName val="1.설계기준"/>
      <sheetName val="구리토평1전기"/>
      <sheetName val="노임"/>
      <sheetName val="설계내역일위"/>
      <sheetName val="견적서"/>
      <sheetName val="노임(1차)"/>
      <sheetName val="일위대가"/>
      <sheetName val="WORK"/>
      <sheetName val="Sheet15"/>
      <sheetName val="A-4"/>
      <sheetName val="기둥(원형)"/>
      <sheetName val="주공 갑지"/>
      <sheetName val="차액보증"/>
      <sheetName val="단가산출서"/>
      <sheetName val="데리네이타현황"/>
      <sheetName val="D-3503"/>
      <sheetName val="내역서 "/>
      <sheetName val="설계예시"/>
      <sheetName val="#REF"/>
      <sheetName val="70%"/>
      <sheetName val="용산1(해보)"/>
      <sheetName val="원가계산서"/>
      <sheetName val="일위대가목록"/>
      <sheetName val="총 원가계산"/>
      <sheetName val="설비"/>
      <sheetName val="CT "/>
      <sheetName val="단가"/>
      <sheetName val="시설물일위"/>
      <sheetName val="SHEET1"/>
      <sheetName val="Y-WORK"/>
      <sheetName val="TABLE"/>
      <sheetName val="3BL공동구 수량"/>
      <sheetName val="맨홀수량산출"/>
      <sheetName val="비교표"/>
      <sheetName val="기초단가"/>
      <sheetName val="DATA"/>
      <sheetName val="데이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코드표"/>
      <sheetName val="내역서(기계)"/>
      <sheetName val="견적서"/>
      <sheetName val="적용단가"/>
      <sheetName val="설계예산내역서(전체분)"/>
      <sheetName val="Sheet1"/>
      <sheetName val="본선"/>
      <sheetName val="교차로개선"/>
      <sheetName val="단위수량"/>
      <sheetName val="총 괄 표"/>
      <sheetName val="내역서"/>
      <sheetName val="노무비단가"/>
      <sheetName val="96노임기준"/>
      <sheetName val="노임단가"/>
      <sheetName val="자재단가"/>
      <sheetName val="노무단가"/>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원배정"/>
      <sheetName val="인원산출"/>
      <sheetName val="노무비"/>
      <sheetName val="운영"/>
      <sheetName val="장비"/>
      <sheetName val="근무"/>
      <sheetName val="견적"/>
      <sheetName val="견적서"/>
      <sheetName val="견적내역"/>
      <sheetName val="산출기준"/>
      <sheetName val="인건"/>
      <sheetName val="소모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
      <sheetName val="결과"/>
      <sheetName val="청총괄"/>
      <sheetName val="재료비&lt;표1&gt;"/>
      <sheetName val="재료비&lt;표2&gt;"/>
      <sheetName val="재료비&lt;표3&gt;"/>
      <sheetName val="청기본"/>
      <sheetName val="청수당"/>
      <sheetName val="청상여"/>
      <sheetName val="청퇴직"/>
      <sheetName val="인건비"/>
      <sheetName val="청경비"/>
      <sheetName val="청감가"/>
      <sheetName val="청복리"/>
      <sheetName val="청보험"/>
      <sheetName val="청외주"/>
      <sheetName val="N賃率-職"/>
      <sheetName val="J直材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재료단가비교표 "/>
      <sheetName val="기초일위대가"/>
      <sheetName val="기본신설"/>
      <sheetName val="신설산출근거"/>
      <sheetName val="신설개소별"/>
      <sheetName val="신설개소합계"/>
      <sheetName val="도급예산(신설)"/>
      <sheetName val="장래신설"/>
      <sheetName val="장래분산출"/>
      <sheetName val="장래개소별"/>
      <sheetName val="장래용도급내역"/>
      <sheetName val="특수신설"/>
      <sheetName val="특수산출"/>
      <sheetName val="특수개소별"/>
      <sheetName val="특수내역"/>
      <sheetName val="최종철거"/>
      <sheetName val="철거산출근거"/>
      <sheetName val="공통가설"/>
      <sheetName val="수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보"/>
      <sheetName val="제원"/>
      <sheetName val="재집"/>
      <sheetName val="재"/>
      <sheetName val="간재"/>
      <sheetName val="노집"/>
      <sheetName val="직노"/>
      <sheetName val="노공"/>
      <sheetName val="임율"/>
      <sheetName val="간노비"/>
      <sheetName val="경산"/>
      <sheetName val="XXXXXX"/>
      <sheetName val="VXXX"/>
      <sheetName val="진짜내역"/>
      <sheetName val="단가"/>
      <sheetName val="총괄"/>
      <sheetName val="집계"/>
      <sheetName val="내역"/>
      <sheetName val="공량집"/>
      <sheetName val="배부율"/>
      <sheetName val="완성1"/>
      <sheetName val="완성2"/>
      <sheetName val="산재비율"/>
      <sheetName val="안전비율"/>
      <sheetName val="일반비율"/>
      <sheetName val="노임"/>
      <sheetName val="공량"/>
      <sheetName val="전시원"/>
      <sheetName val="전시내"/>
      <sheetName val="Sheet1"/>
      <sheetName val="Sheet2"/>
      <sheetName val="Sheet3"/>
      <sheetName val="표"/>
      <sheetName val="목"/>
      <sheetName val="설"/>
      <sheetName val="일"/>
      <sheetName val="일집표"/>
      <sheetName val="일위표"/>
      <sheetName val="수표"/>
      <sheetName val="원가"/>
      <sheetName val="집계표"/>
      <sheetName val="내역서(내부)"/>
      <sheetName val="내역서"/>
      <sheetName val="일위대가"/>
      <sheetName val="단가산출서"/>
      <sheetName val="중기사용료"/>
      <sheetName val="재료단가"/>
      <sheetName val="노임단가"/>
      <sheetName val="총경기장별내역서(10-11)"/>
      <sheetName val="경기장별내역서(12-107)"/>
      <sheetName val="사당"/>
      <sheetName val="일위대가목록"/>
      <sheetName val="한강운반비"/>
      <sheetName val="1차 내역서"/>
      <sheetName val="공통(20-91)"/>
      <sheetName val="물가"/>
      <sheetName val="직재"/>
      <sheetName val="6PILE  (돌출)"/>
      <sheetName val="일위대가(4층원격)"/>
      <sheetName val="원가 (2)"/>
      <sheetName val="을"/>
      <sheetName val="백암비스타내역"/>
      <sheetName val="차액보증"/>
      <sheetName val="#REF"/>
      <sheetName val="부대공"/>
      <sheetName val="포장공"/>
      <sheetName val="토공"/>
      <sheetName val="입찰안"/>
      <sheetName val="철거산출근거"/>
      <sheetName val="기초내역서"/>
      <sheetName val="수량산출"/>
      <sheetName val="대가목록표"/>
      <sheetName val="견적서"/>
      <sheetName val="J直材4"/>
      <sheetName val="관급자재"/>
      <sheetName val="설계내역서"/>
      <sheetName val="저"/>
      <sheetName val="현장"/>
      <sheetName val="품셈TABLE"/>
      <sheetName val="2공구산출내역"/>
      <sheetName val="내역서2안"/>
      <sheetName val="금액내역서"/>
      <sheetName val="DATE"/>
      <sheetName val="단가조사"/>
      <sheetName val="JUCK"/>
      <sheetName val="98지급계획"/>
      <sheetName val="토목공사일반"/>
      <sheetName val="평가데이터"/>
      <sheetName val="산출근거"/>
      <sheetName val="인건-측정"/>
      <sheetName val="골조시행"/>
      <sheetName val="첨부1"/>
      <sheetName val="부재리스트"/>
      <sheetName val="BID"/>
      <sheetName val="공통가설"/>
      <sheetName val="자재단가리스트"/>
      <sheetName val="노무비"/>
      <sheetName val="추가대화"/>
      <sheetName val="공사예산하조서(O.K)"/>
      <sheetName val="교통대책내역"/>
      <sheetName val="설계서(표지)"/>
      <sheetName val="원가계산서"/>
      <sheetName val="기계경비(시간당)"/>
      <sheetName val="램머"/>
      <sheetName val="파일의이용"/>
      <sheetName val="분전함신설"/>
      <sheetName val="접지1종"/>
      <sheetName val="원가계산"/>
      <sheetName val="소방사항"/>
      <sheetName val="내역서(설비+소방)"/>
      <sheetName val="실행내역"/>
      <sheetName val="전체"/>
      <sheetName val="계양가시설"/>
      <sheetName val="감가상각"/>
      <sheetName val="Sheet4"/>
      <sheetName val="공사현황"/>
      <sheetName val="인테리어내역"/>
      <sheetName val="노무"/>
      <sheetName val="별표"/>
      <sheetName val="갑지(추정)"/>
      <sheetName val="토목"/>
      <sheetName val="공사개요"/>
      <sheetName val="패널"/>
      <sheetName val="아파트 내역"/>
      <sheetName val="N賃率-職"/>
      <sheetName val="일위"/>
      <sheetName val="현장경비"/>
      <sheetName val="BCK3672"/>
      <sheetName val="초기화면"/>
      <sheetName val="NEGO"/>
      <sheetName val="토사(PE)"/>
      <sheetName val="Total"/>
      <sheetName val="ELECTRIC"/>
      <sheetName val="도급FORM"/>
      <sheetName val="TANK견적대지"/>
      <sheetName val="대상공사(조달청)"/>
      <sheetName val="자료(통합)"/>
      <sheetName val="급수 (LPM)"/>
      <sheetName val="실행"/>
      <sheetName val="설계명세서(a"/>
      <sheetName val="변수값"/>
      <sheetName val="중기상차"/>
      <sheetName val="AS복구"/>
      <sheetName val="중기터파기"/>
      <sheetName val="104동"/>
      <sheetName val="중기조종사 단위단가"/>
      <sheetName val="CT "/>
      <sheetName val="요율"/>
      <sheetName val="사급자재(1단계)"/>
      <sheetName val="데이타"/>
      <sheetName val="설계명세서 (장비)"/>
      <sheetName val="기본일위"/>
      <sheetName val="KIM"/>
      <sheetName val="건축원가"/>
      <sheetName val="내역서총집계표"/>
      <sheetName val="2공구하도급내역서"/>
      <sheetName val="2000.11월설계내역"/>
      <sheetName val="시설장비부하계산서"/>
      <sheetName val="2006년일위대가"/>
      <sheetName val="주소"/>
      <sheetName val="Sheet5"/>
      <sheetName val="자  재"/>
      <sheetName val="건축외주"/>
      <sheetName val="LP-S"/>
      <sheetName val="원가계산서 "/>
      <sheetName val="날개벽"/>
      <sheetName val="홍보비디오"/>
      <sheetName val="Book4"/>
      <sheetName val=" HIT-&gt;HMC 견적(3900)"/>
      <sheetName val="I一般比"/>
      <sheetName val="설직재-1"/>
      <sheetName val="2F 회의실견적(5_14 일대)"/>
      <sheetName val="工완성공사율"/>
      <sheetName val="20관리비율"/>
      <sheetName val="단가기준"/>
      <sheetName val="설계명세서"/>
      <sheetName val="자료입력"/>
      <sheetName val="간접"/>
      <sheetName val="개요"/>
      <sheetName val="명세서"/>
      <sheetName val="직접경비"/>
      <sheetName val="직접인건비"/>
      <sheetName val="청천내"/>
      <sheetName val="내역서적용수량"/>
      <sheetName val="기둥(원형)"/>
      <sheetName val="기초공"/>
      <sheetName val="1.설계기준"/>
      <sheetName val="99노임기준"/>
      <sheetName val="건축공사 분괴표원본데이터(공통+건축)"/>
      <sheetName val="구천"/>
      <sheetName val="연결관암거"/>
      <sheetName val="70%"/>
      <sheetName val="일위대가표"/>
      <sheetName val="제품별단가"/>
      <sheetName val="제품별절단길이-0628"/>
      <sheetName val="동수"/>
      <sheetName val="A LINE"/>
      <sheetName val="준검 내역서"/>
      <sheetName val="연습"/>
      <sheetName val="원가_(2)"/>
      <sheetName val="1차_내역서"/>
      <sheetName val="6PILE__(돌출)"/>
      <sheetName val="평내중"/>
      <sheetName val="총괄내역"/>
      <sheetName val="외삼초"/>
      <sheetName val="서울대규장각(가시설흙막이)"/>
      <sheetName val="일위목록-기"/>
      <sheetName val="전선 및 전선관"/>
      <sheetName val="증감대비"/>
      <sheetName val="내역서1999.8최종"/>
      <sheetName val="단가 (2)"/>
      <sheetName val="2003 일위대가"/>
      <sheetName val="계수시트"/>
      <sheetName val="설계예산서"/>
      <sheetName val="직접수량"/>
      <sheetName val="운반비"/>
      <sheetName val="인사자료총집계"/>
      <sheetName val="주식"/>
      <sheetName val="단중표"/>
      <sheetName val="갑지"/>
      <sheetName val="프랜트면허"/>
      <sheetName val="공사내역"/>
      <sheetName val="일용직내역"/>
      <sheetName val="공통비(전체)"/>
      <sheetName val="총괄내역서"/>
      <sheetName val="16-1"/>
      <sheetName val="사업부배부A"/>
      <sheetName val="건축내역(진해석동)"/>
      <sheetName val="누계12"/>
      <sheetName val="전체도급"/>
      <sheetName val="도급견적가"/>
      <sheetName val="pier(각형)"/>
      <sheetName val="총괄표"/>
      <sheetName val="자판실행"/>
      <sheetName val="6호기"/>
      <sheetName val="FB25JN"/>
      <sheetName val="전력"/>
      <sheetName val="단"/>
      <sheetName val="CP-E2 (품셈표)"/>
      <sheetName val="현금"/>
      <sheetName val="A-4"/>
      <sheetName val="공통가설공사"/>
      <sheetName val="국별인원"/>
      <sheetName val="MIJIBI"/>
      <sheetName val="부대내역"/>
      <sheetName val="자재표"/>
      <sheetName val="합천내역"/>
      <sheetName val="PAC"/>
      <sheetName val="TRU"/>
      <sheetName val="입력"/>
      <sheetName val="전기혼잡제경비(45)"/>
      <sheetName val="원가계산 (2)"/>
      <sheetName val="물가자료"/>
      <sheetName val="예산명세서"/>
      <sheetName val="CODE(2)"/>
      <sheetName val="COST"/>
      <sheetName val="단가 "/>
      <sheetName val="수목표준대가"/>
      <sheetName val="수목데이타 "/>
      <sheetName val="말뚝물량"/>
      <sheetName val="실행철강하도"/>
      <sheetName val="토적표"/>
      <sheetName val="내   역"/>
      <sheetName val="외주비"/>
      <sheetName val="소각장스케줄"/>
      <sheetName val="구리토평1전기"/>
      <sheetName val="중기조종사_단위단가"/>
      <sheetName val="아파트_내역"/>
      <sheetName val="가로등내역서"/>
      <sheetName val="도급예산내역서봉투"/>
      <sheetName val="공사원가계산서"/>
      <sheetName val="설계산출표지"/>
      <sheetName val="도급예산내역서총괄표"/>
      <sheetName val="을부담운반비"/>
      <sheetName val="운반비산출"/>
      <sheetName val="공사기본내용입력"/>
      <sheetName val="기초입력 DATA"/>
      <sheetName val="A 견적"/>
      <sheetName val="연부97-1"/>
      <sheetName val="갑지1"/>
      <sheetName val="기존단가 (2)"/>
      <sheetName val="납부서"/>
      <sheetName val="소비자가"/>
      <sheetName val="공구"/>
      <sheetName val="유림골조"/>
      <sheetName val="비교1"/>
      <sheetName val="식재인부"/>
      <sheetName val="1차설계변경내역"/>
      <sheetName val="중강당 내역"/>
      <sheetName val="일위(설)"/>
      <sheetName val="Sheet1 (2)"/>
      <sheetName val="SUMMARY"/>
      <sheetName val="PAINT"/>
      <sheetName val="분양가"/>
      <sheetName val="2.대외공문"/>
      <sheetName val="TEL"/>
      <sheetName val="부대대비"/>
      <sheetName val="냉연집계"/>
      <sheetName val="업체별기성내역"/>
      <sheetName val="식재일위대가"/>
      <sheetName val="단가및재료비"/>
      <sheetName val="10월"/>
      <sheetName val="견적"/>
      <sheetName val="노임이"/>
      <sheetName val="덕전리"/>
      <sheetName val="DATA"/>
      <sheetName val="재공품기초자료"/>
      <sheetName val="기본자료"/>
      <sheetName val="fursys"/>
      <sheetName val="제직재"/>
      <sheetName val="구조대가"/>
      <sheetName val="포설대가1"/>
      <sheetName val="부대대가"/>
      <sheetName val="기초자료입력"/>
      <sheetName val="제-노임"/>
      <sheetName val="정부노임단가"/>
      <sheetName val="전차선로 물량표"/>
      <sheetName val="工관리비율"/>
      <sheetName val="중기사용료산출근거"/>
      <sheetName val="단가산출2"/>
      <sheetName val="단가 및 재료비"/>
      <sheetName val="지하"/>
      <sheetName val="동원인원"/>
      <sheetName val="재료비"/>
      <sheetName val="시설물기초"/>
      <sheetName val="공통(Ȳ_x0000__xd800_䧶_x0000__x0000_"/>
      <sheetName val="설계산출기초"/>
      <sheetName val="수목데이타"/>
      <sheetName val="6.일위목록"/>
      <sheetName val="유기공정"/>
      <sheetName val="Tool"/>
      <sheetName val="신규DEP"/>
      <sheetName val="전기변내역"/>
      <sheetName val="공통(Ȳ"/>
      <sheetName val="SW개발대상목록(기능점수)"/>
      <sheetName val="1000 DB구축 부표"/>
      <sheetName val="설계서"/>
      <sheetName val="실행내역서"/>
      <sheetName val="경영"/>
      <sheetName val="98년"/>
      <sheetName val="실적"/>
      <sheetName val="1안"/>
      <sheetName val="터파기및재료"/>
      <sheetName val="증감내역서"/>
      <sheetName val="이름정의"/>
      <sheetName val="토공사(흙막이)"/>
      <sheetName val="전기"/>
      <sheetName val="부하계산서"/>
      <sheetName val="관접합및부설"/>
      <sheetName val="현장관리비"/>
      <sheetName val="부대공Ⅱ"/>
      <sheetName val="시화점실행"/>
      <sheetName val="FOB발"/>
      <sheetName val="출자한도"/>
      <sheetName val="일위_파일"/>
      <sheetName val="세금자료"/>
      <sheetName val="60명당사(총괄)"/>
      <sheetName val="손익분석"/>
      <sheetName val="목록"/>
      <sheetName val="스텐문틀설치"/>
      <sheetName val="샌딩 에폭시 도장"/>
      <sheetName val="5사남"/>
      <sheetName val="RE9604"/>
      <sheetName val="현장관리"/>
      <sheetName val="대비2"/>
      <sheetName val="기초단가"/>
      <sheetName val="기초일위대가"/>
      <sheetName val="단가대비표"/>
      <sheetName val="소방"/>
      <sheetName val="원가+내역"/>
      <sheetName val="INPUT"/>
      <sheetName val="2)관접합"/>
      <sheetName val="03전반노무비"/>
      <sheetName val="건축내역"/>
      <sheetName val="단가산출"/>
      <sheetName val="¿øº¸"/>
      <sheetName val="Á¦¿ø"/>
      <sheetName val="ÀçÁý"/>
      <sheetName val="Àç"/>
      <sheetName val="°£Àç"/>
      <sheetName val="³ëÁý"/>
      <sheetName val="Á÷³ë"/>
      <sheetName val="³ë°ø"/>
      <sheetName val="ÀÓÀ²"/>
      <sheetName val="°£³ëºñ"/>
      <sheetName val="°æ»ê"/>
      <sheetName val="ÁøÂ¥³»¿ª"/>
      <sheetName val="´Ü°¡"/>
      <sheetName val="ÃÑ°ý"/>
      <sheetName val="Áý°è"/>
      <sheetName val="³»¿ª"/>
      <sheetName val="°ø·®Áý"/>
      <sheetName val="¹èºÎÀ²"/>
      <sheetName val="¿Ï¼º1"/>
      <sheetName val="¿Ï¼º2"/>
      <sheetName val="»êÀçºñÀ²"/>
      <sheetName val="¾ÈÀüºñÀ²"/>
      <sheetName val="ÀÏ¹ÝºñÀ²"/>
      <sheetName val="³ëÀÓ"/>
      <sheetName val="°ø·®"/>
      <sheetName val="Àü½Ã¿ø"/>
      <sheetName val="Àü½Ã³»"/>
      <sheetName val="Ç¥"/>
      <sheetName val="¸ñ"/>
      <sheetName val="¼³"/>
      <sheetName val="ÀÏ"/>
      <sheetName val="ÀÏÁýÇ¥"/>
      <sheetName val="ÀÏÀ§Ç¥"/>
      <sheetName val="¼öÇ¥"/>
      <sheetName val="¿ø°¡"/>
      <sheetName val="Áý°èÇ¥"/>
      <sheetName val="³»¿ª¼­(³»ºÎ)"/>
      <sheetName val="³»¿ª¼­"/>
      <sheetName val="ÀÏÀ§´ë°¡"/>
      <sheetName val="´Ü°¡»êÃâ¼­"/>
      <sheetName val="Áß±â»ç¿ë·á"/>
      <sheetName val="Àç·á´Ü°¡"/>
      <sheetName val="³ëÀÓ´Ü°¡"/>
      <sheetName val="ÃÑ°æ±âÀåº°³»¿ª¼­(10-11)"/>
      <sheetName val="°æ±âÀåº°³»¿ª¼­(12-107)"/>
      <sheetName val="1Â÷ ³»¿ª¼­"/>
      <sheetName val="ÀÏÀ§´ë°¡¸ñ·Ï"/>
      <sheetName val="ÇÑ°­¿î¹Ýºñ"/>
      <sheetName val="°øÅë(20-91)"/>
      <sheetName val="»ç´ç"/>
      <sheetName val="À»"/>
      <sheetName val="ÀÔÂû¾È"/>
      <sheetName val="¹é¾Ïºñ½ºÅ¸³»¿ª"/>
      <sheetName val="98Áö±Þ°èÈ¹"/>
      <sheetName val="¿ø°¡ (2)"/>
      <sheetName val="¹°°¡"/>
      <sheetName val="Á÷Àç"/>
      <sheetName val="6PILE  (µ¹Ãâ)"/>
      <sheetName val="ÀÏÀ§´ë°¡(4Ãþ¿ø°Ý)"/>
      <sheetName val="Â÷¾×º¸Áõ"/>
      <sheetName val="Ã¶°Å»êÃâ±Ù°Å"/>
      <sheetName val="ºÎ´ë°ø"/>
      <sheetName val="Æ÷Àå°ø"/>
      <sheetName val="Åä°ø"/>
      <sheetName val="°ßÀû¼­"/>
      <sheetName val="JòÁî§4"/>
      <sheetName val="±âÃÊ³»¿ª¼­"/>
      <sheetName val="¼ö·®»êÃâ"/>
      <sheetName val="´ë°¡¸ñ·ÏÇ¥"/>
      <sheetName val="ÇöÀå"/>
      <sheetName val="2°ø±¸»êÃâ³»¿ª"/>
      <sheetName val="³»¿ª¼­2¾È"/>
      <sheetName val="Ç°¼ÀTABLE"/>
      <sheetName val="Åä¸ñ°ø»çÀÏ¹Ý"/>
      <sheetName val="Ãß°¡´ëÈ­"/>
      <sheetName val="°øÅë°¡¼³"/>
      <sheetName val="¼³°è¼­(Ç¥Áö)"/>
      <sheetName val="¿ø°¡°è»ê¼­"/>
      <sheetName val="°ø»çÇöÈ²"/>
      <sheetName val="´Ü°¡Á¶»ç"/>
      <sheetName val="±Ý¾×³»¿ª¼­"/>
      <sheetName val="¼Ò¹æ»çÇ×"/>
      <sheetName val="±³Åë´ëÃ¥³»¿ª"/>
      <sheetName val="»êÃâ±Ù°Å"/>
      <sheetName val="ÀÚÀç´Ü°¡¸®½ºÆ®"/>
      <sheetName val="ÆÐ³Î"/>
      <sheetName val="°è¾ç°¡½Ã¼³"/>
      <sheetName val="³ë¹«"/>
      <sheetName val="°ø»ç°³¿ä"/>
      <sheetName val="½ÇÇà³»¿ª"/>
      <sheetName val="NìüëÒ-òÅ"/>
      <sheetName val="Æò°¡µ¥ÀÌÅÍ"/>
      <sheetName val="µµ±ÞFORM"/>
      <sheetName val="¾ÆÆÄÆ® ³»¿ª"/>
      <sheetName val="ÃÊ±âÈ­¸é"/>
      <sheetName val="°ü±ÞÀÚÀç"/>
      <sheetName val="TANK°ßÀû´ëÁö"/>
      <sheetName val="ÀÎ°Ç-ÃøÁ¤"/>
      <sheetName val="´ë»ó°ø»ç(Á¶´ÞÃ»)"/>
      <sheetName val="ÀÚ·á(ÅëÇÕ)"/>
      <sheetName val="ÀÏÀ§"/>
      <sheetName val="°ø»ç¿¹»êÇÏÁ¶¼­(O.K)"/>
      <sheetName val="³ë¹«ºñ"/>
      <sheetName val="±â°è°æºñ(½Ã°£´ç)"/>
      <sheetName val="·¥¸Ó"/>
      <sheetName val="ÆÄÀÏÀÇÀÌ¿ë"/>
      <sheetName val="¼³°è¸í¼¼¼­ (Àåºñ)"/>
      <sheetName val="±âº»ÀÏÀ§"/>
      <sheetName val="³»¿ª¼­(¼³ºñ+¼Ò¹æ)"/>
      <sheetName val="ÀüÃ¼"/>
      <sheetName val="°ñÁ¶½ÃÇà"/>
      <sheetName val="Ã·ºÎ1"/>
      <sheetName val="ºÎÀç¸®½ºÆ®"/>
      <sheetName val="º°Ç¥"/>
      <sheetName val="¼³°è³»¿ª¼­"/>
      <sheetName val="2°ø±¸ÇÏµµ±Þ³»¿ª¼­"/>
      <sheetName val="°ÇÃà¿ø°¡"/>
      <sheetName val="³»¿ª¼­ÃÑÁý°èÇ¥"/>
      <sheetName val="ÀÎÅ×¸®¾î³»¿ª"/>
      <sheetName val="°©Áö(ÃßÁ¤)"/>
      <sheetName val="Åä¸ñ"/>
      <sheetName val="ÇöÀå°æºñ"/>
      <sheetName val="Áß±âÁ¶Á¾»ç ´ÜÀ§´Ü°¡"/>
      <sheetName val="¿äÀ²"/>
      <sheetName val="2000.11¿ù¼³°è³»¿ª"/>
      <sheetName val="ÀÚ  Àç"/>
      <sheetName val="°ÇÃà¿ÜÁÖ"/>
      <sheetName val="½Ã¼³ÀåºñºÎÇÏ°è»ê¼­"/>
      <sheetName val="°¨°¡»ó°¢"/>
      <sheetName val="Åä»ç(PE)"/>
      <sheetName val="³¯°³º®"/>
      <sheetName val="약품공급2"/>
      <sheetName val="자재대"/>
      <sheetName val="구간별현황"/>
      <sheetName val="기성청구서"/>
      <sheetName val="001"/>
      <sheetName val="견적내역"/>
      <sheetName val="ABUT수량-A1"/>
      <sheetName val="AIR SHOWER(3인용)"/>
      <sheetName val="Y-WORK"/>
      <sheetName val="공수"/>
      <sheetName val="산근"/>
      <sheetName val="PSCbeam설계"/>
      <sheetName val="명세"/>
      <sheetName val="외주"/>
      <sheetName val="호표"/>
      <sheetName val="도로정위치부표"/>
      <sheetName val="도로조사부표"/>
      <sheetName val="대표자"/>
      <sheetName val="1456"/>
      <sheetName val="단가_(2)"/>
      <sheetName val="자__재"/>
      <sheetName val="2000_11월설계내역"/>
      <sheetName val="CT_"/>
      <sheetName val="공사예산하조서(O_K)"/>
      <sheetName val="설계명세서_(장비)"/>
      <sheetName val="_HIT-&gt;HMC_견적(3900)"/>
      <sheetName val="2F_회의실견적(5_14_일대)"/>
      <sheetName val="원가계산서_"/>
      <sheetName val="단가_"/>
      <sheetName val="수목데이타_"/>
      <sheetName val="1_설계기준"/>
      <sheetName val="급수_(LPM)"/>
      <sheetName val="일위대가표(유단가)"/>
      <sheetName val="Mc1"/>
      <sheetName val="돈암사업"/>
      <sheetName val="값"/>
      <sheetName val="99총공사내역서"/>
      <sheetName val="코드표"/>
      <sheetName val="한일양산"/>
      <sheetName val="정산서 "/>
      <sheetName val="자재단가"/>
      <sheetName val="단가조사(기계)"/>
      <sheetName val="산출내역서"/>
      <sheetName val="b_balju"/>
      <sheetName val="일반공사"/>
      <sheetName val="실행대비"/>
      <sheetName val="3.공통공사대비"/>
      <sheetName val="입찰"/>
      <sheetName val="현경"/>
      <sheetName val="설계변경총괄표(계산식)"/>
      <sheetName val="대비표(토공1안)"/>
      <sheetName val="Sheet6"/>
      <sheetName val="설계"/>
      <sheetName val="시중노임단가"/>
      <sheetName val="총물량"/>
      <sheetName val="용수간선"/>
      <sheetName val="표지"/>
      <sheetName val="설명서 "/>
      <sheetName val="해평견적"/>
      <sheetName val="도봉2지구"/>
      <sheetName val="VXXXXX"/>
      <sheetName val="적용대가"/>
      <sheetName val="지수내역"/>
      <sheetName val="노(97.1,97.9,98.1)"/>
      <sheetName val="조경적용"/>
      <sheetName val="조경내역"/>
      <sheetName val="기계적용"/>
      <sheetName val="기계내역"/>
      <sheetName val="계장적용 "/>
      <sheetName val="계장내역"/>
      <sheetName val="일위목록"/>
      <sheetName val="산출기준자료"/>
      <sheetName val="7단가"/>
      <sheetName val="EQ-R1"/>
      <sheetName val="공조기"/>
      <sheetName val="02하반기노임"/>
      <sheetName val="산출내역서집계표"/>
      <sheetName val="1"/>
      <sheetName val="2"/>
      <sheetName val="3"/>
      <sheetName val="4"/>
      <sheetName val="5"/>
      <sheetName val="6"/>
      <sheetName val="우수받이"/>
      <sheetName val="설계내역"/>
      <sheetName val="운동장 (2)"/>
      <sheetName val="98NS-N"/>
      <sheetName val="단청공사"/>
      <sheetName val="관급자재대"/>
      <sheetName val="실행견적"/>
      <sheetName val="1.1서버도입"/>
      <sheetName val="DATA1"/>
      <sheetName val="업무"/>
      <sheetName val="직접경비산출근거"/>
      <sheetName val="2003상반기노임기준"/>
      <sheetName val="건축설계 대가요율"/>
      <sheetName val="경율산정"/>
      <sheetName val="감리원배치기준"/>
      <sheetName val="책임감리공제요율"/>
      <sheetName val="등급별 배치기준"/>
      <sheetName val="수금예정"/>
      <sheetName val="공사내역서"/>
      <sheetName val="유림콘도"/>
      <sheetName val="Base"/>
      <sheetName val="Baby일위대가"/>
      <sheetName val="단가산출서 (2)"/>
      <sheetName val="지질조사분석"/>
      <sheetName val="토목공사"/>
      <sheetName val="단가산출목록표"/>
      <sheetName val="을지"/>
      <sheetName val="Total 단위경유량집계"/>
      <sheetName val="교대(A1-A2)"/>
      <sheetName val="wall"/>
      <sheetName val="데리네이타현황"/>
      <sheetName val="빙축열"/>
      <sheetName val="열린교실"/>
      <sheetName val="집수정단위수량 "/>
      <sheetName val="구분"/>
      <sheetName val="입력데이타"/>
      <sheetName val="대가단최종"/>
      <sheetName val="설비(제출)"/>
      <sheetName val="산식3"/>
      <sheetName val="공통(Ȳ?_xd800_䧶??"/>
      <sheetName val="산출금액내역"/>
      <sheetName val="data table"/>
      <sheetName val="공량산출서"/>
      <sheetName val="간접비계산"/>
      <sheetName val="참조"/>
      <sheetName val="공사명입력"/>
      <sheetName val="근로자자료입력"/>
      <sheetName val="참고자료"/>
      <sheetName val="시멘트"/>
      <sheetName val="부안일위"/>
      <sheetName val="노무비단가"/>
      <sheetName val="총차분(토목)"/>
      <sheetName val="1회 기성내역서"/>
      <sheetName val="범례표"/>
      <sheetName val="200"/>
      <sheetName val="실행보고서갑지"/>
      <sheetName val="BOX전기내역"/>
      <sheetName val="6-1. 관개량조서"/>
      <sheetName val="유지관리비등"/>
      <sheetName val="Sens&amp;Anal"/>
      <sheetName val="IS&lt;양식27&gt;"/>
      <sheetName val="총투자비산정"/>
      <sheetName val="심사물량"/>
      <sheetName val="setup"/>
      <sheetName val="가격"/>
      <sheetName val="대치판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Baby일위대가"/>
      <sheetName val="철거산출근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refreshError="1"/>
      <sheetData sheetId="14"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공기기준"/>
      <sheetName val="당초비교"/>
      <sheetName val="산출근거"/>
      <sheetName val="조정원가"/>
      <sheetName val="조정집계"/>
      <sheetName val="건축원가"/>
      <sheetName val="요율"/>
      <sheetName val="하도급사항 적용"/>
      <sheetName val="Sheet1"/>
      <sheetName val="직노"/>
      <sheetName val="공통가설"/>
      <sheetName val="Base"/>
      <sheetName val="일위대가"/>
      <sheetName val="Baby일위대가"/>
      <sheetName val="노임단가"/>
      <sheetName val="현장관리비"/>
      <sheetName val="내역서"/>
      <sheetName val="일반전기C"/>
      <sheetName val="금액내역서"/>
      <sheetName val="연결관암거"/>
      <sheetName val="내역서(삼호)"/>
      <sheetName val="저"/>
      <sheetName val="실행내역"/>
      <sheetName val="내역"/>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공기기준"/>
      <sheetName val="건축공사실행"/>
      <sheetName val="창호1"/>
      <sheetName val="VXXX"/>
      <sheetName val="VXXXXX"/>
      <sheetName val="II손익관리"/>
      <sheetName val="1.종합손익(도급)"/>
      <sheetName val="1.종합손익(주택,개발)"/>
      <sheetName val="2.실행예산"/>
      <sheetName val="2.2과부족"/>
      <sheetName val="2.3원가절감"/>
      <sheetName val="8.외주비집행현황"/>
      <sheetName val="9.자재비"/>
      <sheetName val="10.현장집행"/>
      <sheetName val="3.추가원가"/>
      <sheetName val="3.추가원가 (2)"/>
      <sheetName val="4.사전공사"/>
      <sheetName val="5.추정공사비"/>
      <sheetName val="6.금융비용"/>
      <sheetName val="7.공사비집행현황(총괄)"/>
      <sheetName val="11.1생산성"/>
      <sheetName val="인력대비(정직)"/>
      <sheetName val="11.2인원산출"/>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건축원가"/>
      <sheetName val="직노"/>
      <sheetName val="일반전기C"/>
      <sheetName val="공통가설"/>
      <sheetName val="저"/>
      <sheetName val="Baby일위대가"/>
      <sheetName val="토목내역"/>
      <sheetName val="연결관암거"/>
      <sheetName val="별표"/>
      <sheetName val="터파기및재료"/>
      <sheetName val="Sheet1"/>
      <sheetName val="급수"/>
      <sheetName val="노임단가"/>
      <sheetName val="목표세부명세"/>
      <sheetName val="행당원가"/>
      <sheetName val="철거산출근거"/>
      <sheetName val="통장출금액"/>
      <sheetName val="골조시행"/>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공정율"/>
      <sheetName val="pldt"/>
      <sheetName val="건집"/>
      <sheetName val="건축"/>
      <sheetName val="기설집"/>
      <sheetName val="설집"/>
      <sheetName val="기본일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실행갑지 (2)"/>
      <sheetName val="기계설비"/>
      <sheetName val="지급자재"/>
      <sheetName val="대안제시서"/>
      <sheetName val="장비계획"/>
      <sheetName val="Sheet1"/>
      <sheetName val="건축공사실행"/>
      <sheetName val="건축원가"/>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안중전기내역서(조정)"/>
      <sheetName val="전기기자재"/>
      <sheetName val="계측제어기자재"/>
      <sheetName val="한전위탁비(100%적용)"/>
      <sheetName val="안중전기내역서(100%)"/>
      <sheetName val="일위집계"/>
      <sheetName val="일위대가"/>
      <sheetName val="단가비교"/>
      <sheetName val="노무비단가"/>
      <sheetName val="기계설비"/>
      <sheetName val="건축공사실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견적"/>
      <sheetName val="환산"/>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정부노임단가"/>
      <sheetName val="노무비단가"/>
      <sheetName val="기계설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4"/>
  <sheetViews>
    <sheetView showZeros="0" tabSelected="1" view="pageBreakPreview" zoomScale="70" zoomScaleSheetLayoutView="70" workbookViewId="0">
      <pane xSplit="3" ySplit="4" topLeftCell="D5" activePane="bottomRight" state="frozen"/>
      <selection activeCell="M35" sqref="M35"/>
      <selection pane="topRight" activeCell="M35" sqref="M35"/>
      <selection pane="bottomLeft" activeCell="M35" sqref="M35"/>
      <selection pane="bottomRight" activeCell="C5" sqref="C5"/>
    </sheetView>
  </sheetViews>
  <sheetFormatPr defaultRowHeight="30" customHeight="1" x14ac:dyDescent="0.3"/>
  <cols>
    <col min="1" max="1" width="5.75" style="15" customWidth="1"/>
    <col min="2" max="2" width="8.5" style="15" bestFit="1" customWidth="1"/>
    <col min="3" max="3" width="40.125" style="15" customWidth="1"/>
    <col min="4" max="4" width="31" style="51" customWidth="1"/>
    <col min="5" max="5" width="28.5" style="15" customWidth="1"/>
    <col min="6" max="6" width="2.375" style="52" customWidth="1"/>
    <col min="7" max="7" width="10.625" style="53" customWidth="1"/>
    <col min="8" max="8" width="27.875" style="54" customWidth="1"/>
    <col min="9" max="9" width="9" style="15" customWidth="1"/>
    <col min="10" max="16384" width="9" style="15"/>
  </cols>
  <sheetData>
    <row r="1" spans="1:8" ht="30" customHeight="1" x14ac:dyDescent="0.3">
      <c r="A1" s="68" t="s">
        <v>427</v>
      </c>
      <c r="B1" s="68"/>
      <c r="C1" s="68"/>
      <c r="D1" s="68"/>
      <c r="E1" s="68"/>
      <c r="F1" s="68"/>
      <c r="G1" s="68"/>
      <c r="H1" s="15"/>
    </row>
    <row r="2" spans="1:8" ht="15" customHeight="1" x14ac:dyDescent="0.3">
      <c r="A2" s="14"/>
      <c r="B2" s="14"/>
      <c r="C2" s="14"/>
      <c r="D2" s="14"/>
      <c r="E2" s="14"/>
      <c r="F2" s="14"/>
      <c r="G2" s="14"/>
      <c r="H2" s="63"/>
    </row>
    <row r="3" spans="1:8" s="17" customFormat="1" ht="20.100000000000001" customHeight="1" thickBot="1" x14ac:dyDescent="0.35">
      <c r="A3" s="16" t="s">
        <v>473</v>
      </c>
      <c r="B3" s="16"/>
      <c r="C3" s="16"/>
      <c r="D3" s="16"/>
      <c r="E3" s="16"/>
      <c r="F3" s="16"/>
      <c r="G3" s="16"/>
      <c r="H3" s="16"/>
    </row>
    <row r="4" spans="1:8" s="19" customFormat="1" ht="33" customHeight="1" x14ac:dyDescent="0.3">
      <c r="A4" s="69" t="s">
        <v>478</v>
      </c>
      <c r="B4" s="70"/>
      <c r="C4" s="70"/>
      <c r="D4" s="18" t="s">
        <v>479</v>
      </c>
      <c r="E4" s="71" t="s">
        <v>480</v>
      </c>
      <c r="F4" s="72"/>
      <c r="G4" s="96"/>
      <c r="H4" s="98" t="s">
        <v>481</v>
      </c>
    </row>
    <row r="5" spans="1:8" s="23" customFormat="1" ht="33" customHeight="1" x14ac:dyDescent="0.3">
      <c r="A5" s="73" t="s">
        <v>428</v>
      </c>
      <c r="B5" s="76" t="s">
        <v>429</v>
      </c>
      <c r="C5" s="94" t="s">
        <v>430</v>
      </c>
      <c r="D5" s="20">
        <f>공종별집계표!F6</f>
        <v>0</v>
      </c>
      <c r="E5" s="21"/>
      <c r="F5" s="22"/>
      <c r="G5" s="105"/>
      <c r="H5" s="99"/>
    </row>
    <row r="6" spans="1:8" s="17" customFormat="1" ht="33" customHeight="1" x14ac:dyDescent="0.3">
      <c r="A6" s="74"/>
      <c r="B6" s="77">
        <v>0</v>
      </c>
      <c r="C6" s="95" t="s">
        <v>425</v>
      </c>
      <c r="D6" s="25"/>
      <c r="E6" s="26"/>
      <c r="F6" s="62"/>
      <c r="G6" s="106"/>
      <c r="H6" s="100"/>
    </row>
    <row r="7" spans="1:8" s="17" customFormat="1" ht="33" customHeight="1" x14ac:dyDescent="0.3">
      <c r="A7" s="74"/>
      <c r="B7" s="78">
        <v>0</v>
      </c>
      <c r="C7" s="95" t="s">
        <v>424</v>
      </c>
      <c r="D7" s="25">
        <f>D5+D6</f>
        <v>0</v>
      </c>
      <c r="E7" s="26"/>
      <c r="F7" s="62"/>
      <c r="G7" s="106"/>
      <c r="H7" s="100"/>
    </row>
    <row r="8" spans="1:8" s="23" customFormat="1" ht="33" customHeight="1" x14ac:dyDescent="0.3">
      <c r="A8" s="74"/>
      <c r="B8" s="76" t="s">
        <v>431</v>
      </c>
      <c r="C8" s="94" t="s">
        <v>432</v>
      </c>
      <c r="D8" s="20">
        <f>공종별집계표!H6</f>
        <v>0</v>
      </c>
      <c r="E8" s="21"/>
      <c r="F8" s="22"/>
      <c r="G8" s="105"/>
      <c r="H8" s="99"/>
    </row>
    <row r="9" spans="1:8" s="17" customFormat="1" ht="33" customHeight="1" x14ac:dyDescent="0.3">
      <c r="A9" s="74"/>
      <c r="B9" s="77">
        <v>0</v>
      </c>
      <c r="C9" s="95" t="s">
        <v>433</v>
      </c>
      <c r="D9" s="25">
        <f>TRUNC(D8*$G$9,0)</f>
        <v>0</v>
      </c>
      <c r="E9" s="26" t="s">
        <v>434</v>
      </c>
      <c r="F9" s="62" t="s">
        <v>435</v>
      </c>
      <c r="G9" s="107">
        <v>0.126</v>
      </c>
      <c r="H9" s="101"/>
    </row>
    <row r="10" spans="1:8" s="17" customFormat="1" ht="33" customHeight="1" x14ac:dyDescent="0.3">
      <c r="A10" s="74"/>
      <c r="B10" s="78">
        <v>0</v>
      </c>
      <c r="C10" s="95" t="s">
        <v>424</v>
      </c>
      <c r="D10" s="25">
        <f>SUM(D8:D9)</f>
        <v>0</v>
      </c>
      <c r="E10" s="26">
        <v>0</v>
      </c>
      <c r="F10" s="62">
        <v>0</v>
      </c>
      <c r="G10" s="108"/>
      <c r="H10" s="101"/>
    </row>
    <row r="11" spans="1:8" s="23" customFormat="1" ht="33" customHeight="1" x14ac:dyDescent="0.3">
      <c r="A11" s="74"/>
      <c r="B11" s="77" t="s">
        <v>436</v>
      </c>
      <c r="C11" s="94" t="s">
        <v>437</v>
      </c>
      <c r="D11" s="20">
        <f>공종별집계표!J6</f>
        <v>0</v>
      </c>
      <c r="E11" s="21"/>
      <c r="F11" s="22"/>
      <c r="G11" s="109"/>
      <c r="H11" s="99"/>
    </row>
    <row r="12" spans="1:8" s="17" customFormat="1" ht="33" customHeight="1" x14ac:dyDescent="0.3">
      <c r="A12" s="74"/>
      <c r="B12" s="77"/>
      <c r="C12" s="95" t="s">
        <v>438</v>
      </c>
      <c r="D12" s="25">
        <v>0</v>
      </c>
      <c r="E12" s="26"/>
      <c r="F12" s="62"/>
      <c r="G12" s="108"/>
      <c r="H12" s="101"/>
    </row>
    <row r="13" spans="1:8" s="17" customFormat="1" ht="33" customHeight="1" x14ac:dyDescent="0.3">
      <c r="A13" s="74"/>
      <c r="B13" s="77"/>
      <c r="C13" s="95" t="s">
        <v>439</v>
      </c>
      <c r="D13" s="25">
        <v>0</v>
      </c>
      <c r="E13" s="26"/>
      <c r="F13" s="62"/>
      <c r="G13" s="108"/>
      <c r="H13" s="101"/>
    </row>
    <row r="14" spans="1:8" s="17" customFormat="1" ht="33" customHeight="1" x14ac:dyDescent="0.3">
      <c r="A14" s="74"/>
      <c r="B14" s="77">
        <v>0</v>
      </c>
      <c r="C14" s="95" t="s">
        <v>440</v>
      </c>
      <c r="D14" s="25">
        <f>TRUNC(D10*$G$14,0)</f>
        <v>0</v>
      </c>
      <c r="E14" s="26" t="s">
        <v>431</v>
      </c>
      <c r="F14" s="62" t="s">
        <v>435</v>
      </c>
      <c r="G14" s="108">
        <v>3.56E-2</v>
      </c>
      <c r="H14" s="101"/>
    </row>
    <row r="15" spans="1:8" s="17" customFormat="1" ht="33" customHeight="1" x14ac:dyDescent="0.3">
      <c r="A15" s="74"/>
      <c r="B15" s="77">
        <v>0</v>
      </c>
      <c r="C15" s="95" t="s">
        <v>441</v>
      </c>
      <c r="D15" s="25">
        <f>TRUNC(D10*$G$15,0)</f>
        <v>0</v>
      </c>
      <c r="E15" s="26" t="s">
        <v>431</v>
      </c>
      <c r="F15" s="62" t="s">
        <v>435</v>
      </c>
      <c r="G15" s="106">
        <v>1.01E-2</v>
      </c>
      <c r="H15" s="101"/>
    </row>
    <row r="16" spans="1:8" s="17" customFormat="1" ht="33" customHeight="1" x14ac:dyDescent="0.3">
      <c r="A16" s="74"/>
      <c r="B16" s="77">
        <v>0</v>
      </c>
      <c r="C16" s="24" t="s">
        <v>442</v>
      </c>
      <c r="D16" s="28">
        <f>TRUNC(D8*$G$16,0)</f>
        <v>0</v>
      </c>
      <c r="E16" s="26" t="s">
        <v>434</v>
      </c>
      <c r="F16" s="62" t="s">
        <v>435</v>
      </c>
      <c r="G16" s="106">
        <v>3.5450000000000002E-2</v>
      </c>
      <c r="H16" s="101"/>
    </row>
    <row r="17" spans="1:8" s="17" customFormat="1" ht="33" customHeight="1" x14ac:dyDescent="0.3">
      <c r="A17" s="74"/>
      <c r="B17" s="77">
        <v>0</v>
      </c>
      <c r="C17" s="24" t="s">
        <v>443</v>
      </c>
      <c r="D17" s="28">
        <f>TRUNC(D8*$G$17,0)</f>
        <v>0</v>
      </c>
      <c r="E17" s="26" t="s">
        <v>434</v>
      </c>
      <c r="F17" s="62" t="s">
        <v>435</v>
      </c>
      <c r="G17" s="108">
        <v>4.4999999999999998E-2</v>
      </c>
      <c r="H17" s="101"/>
    </row>
    <row r="18" spans="1:8" s="17" customFormat="1" ht="33" customHeight="1" x14ac:dyDescent="0.3">
      <c r="A18" s="74"/>
      <c r="B18" s="77">
        <v>0</v>
      </c>
      <c r="C18" s="24" t="s">
        <v>444</v>
      </c>
      <c r="D18" s="28">
        <f>TRUNC(D16*$G$18,0)</f>
        <v>0</v>
      </c>
      <c r="E18" s="26" t="s">
        <v>442</v>
      </c>
      <c r="F18" s="62" t="s">
        <v>435</v>
      </c>
      <c r="G18" s="108">
        <v>0.1295</v>
      </c>
      <c r="H18" s="101"/>
    </row>
    <row r="19" spans="1:8" s="17" customFormat="1" ht="33" customHeight="1" x14ac:dyDescent="0.3">
      <c r="A19" s="74"/>
      <c r="B19" s="77">
        <v>0</v>
      </c>
      <c r="C19" s="24" t="s">
        <v>445</v>
      </c>
      <c r="D19" s="28">
        <f>TRUNC(D8*$G$19,0)</f>
        <v>0</v>
      </c>
      <c r="E19" s="26" t="s">
        <v>434</v>
      </c>
      <c r="F19" s="62" t="s">
        <v>435</v>
      </c>
      <c r="G19" s="108">
        <v>0</v>
      </c>
      <c r="H19" s="101"/>
    </row>
    <row r="20" spans="1:8" s="29" customFormat="1" ht="33" customHeight="1" x14ac:dyDescent="0.3">
      <c r="A20" s="74"/>
      <c r="B20" s="77"/>
      <c r="C20" s="24" t="s">
        <v>477</v>
      </c>
      <c r="D20" s="28">
        <f>(D5+D8)*G20</f>
        <v>0</v>
      </c>
      <c r="E20" s="26" t="s">
        <v>472</v>
      </c>
      <c r="F20" s="62" t="s">
        <v>435</v>
      </c>
      <c r="G20" s="107">
        <v>3.1099999999999999E-2</v>
      </c>
      <c r="H20" s="102"/>
    </row>
    <row r="21" spans="1:8" s="17" customFormat="1" ht="33" customHeight="1" x14ac:dyDescent="0.3">
      <c r="A21" s="74"/>
      <c r="B21" s="77">
        <v>0</v>
      </c>
      <c r="C21" s="24" t="s">
        <v>446</v>
      </c>
      <c r="D21" s="28">
        <f>TRUNC((D7+D10)*$G$21,0)</f>
        <v>0</v>
      </c>
      <c r="E21" s="26" t="s">
        <v>447</v>
      </c>
      <c r="F21" s="62" t="s">
        <v>435</v>
      </c>
      <c r="G21" s="107">
        <v>5.1999999999999998E-2</v>
      </c>
      <c r="H21" s="101"/>
    </row>
    <row r="22" spans="1:8" s="17" customFormat="1" ht="33" customHeight="1" x14ac:dyDescent="0.3">
      <c r="A22" s="74"/>
      <c r="B22" s="77">
        <v>0</v>
      </c>
      <c r="C22" s="24" t="s">
        <v>448</v>
      </c>
      <c r="D22" s="28">
        <f>TRUNC((D7+D8+D11)*$G$22,0)</f>
        <v>0</v>
      </c>
      <c r="E22" s="26" t="s">
        <v>449</v>
      </c>
      <c r="F22" s="62" t="s">
        <v>435</v>
      </c>
      <c r="G22" s="107">
        <v>5.0000000000000001E-3</v>
      </c>
      <c r="H22" s="101"/>
    </row>
    <row r="23" spans="1:8" s="17" customFormat="1" ht="33" customHeight="1" x14ac:dyDescent="0.3">
      <c r="A23" s="74"/>
      <c r="B23" s="77"/>
      <c r="C23" s="24" t="s">
        <v>450</v>
      </c>
      <c r="D23" s="28">
        <f>TRUNC((D7+D8+D11)*$G$23,0)</f>
        <v>0</v>
      </c>
      <c r="E23" s="26" t="s">
        <v>449</v>
      </c>
      <c r="F23" s="62" t="s">
        <v>435</v>
      </c>
      <c r="G23" s="110">
        <v>8.0999999999999996E-4</v>
      </c>
      <c r="H23" s="101"/>
    </row>
    <row r="24" spans="1:8" s="17" customFormat="1" ht="33" customHeight="1" x14ac:dyDescent="0.3">
      <c r="A24" s="74"/>
      <c r="B24" s="77"/>
      <c r="C24" s="24" t="s">
        <v>451</v>
      </c>
      <c r="D24" s="28">
        <f>TRUNC((D7+D8+D11)*$G$24,0)</f>
        <v>0</v>
      </c>
      <c r="E24" s="26" t="s">
        <v>449</v>
      </c>
      <c r="F24" s="62" t="s">
        <v>435</v>
      </c>
      <c r="G24" s="110">
        <v>6.9999999999999999E-4</v>
      </c>
      <c r="H24" s="101"/>
    </row>
    <row r="25" spans="1:8" s="17" customFormat="1" ht="33" customHeight="1" x14ac:dyDescent="0.3">
      <c r="A25" s="74"/>
      <c r="B25" s="77">
        <v>0</v>
      </c>
      <c r="C25" s="30" t="s">
        <v>452</v>
      </c>
      <c r="D25" s="28"/>
      <c r="E25" s="26"/>
      <c r="F25" s="62"/>
      <c r="G25" s="110"/>
      <c r="H25" s="101"/>
    </row>
    <row r="26" spans="1:8" s="17" customFormat="1" ht="33" customHeight="1" x14ac:dyDescent="0.3">
      <c r="A26" s="75"/>
      <c r="B26" s="78">
        <v>0</v>
      </c>
      <c r="C26" s="24" t="s">
        <v>424</v>
      </c>
      <c r="D26" s="28">
        <f>SUM(D11:D25)</f>
        <v>0</v>
      </c>
      <c r="E26" s="26">
        <v>0</v>
      </c>
      <c r="F26" s="62">
        <v>0</v>
      </c>
      <c r="G26" s="107"/>
      <c r="H26" s="101"/>
    </row>
    <row r="27" spans="1:8" s="33" customFormat="1" ht="33" customHeight="1" x14ac:dyDescent="0.3">
      <c r="A27" s="79" t="s">
        <v>453</v>
      </c>
      <c r="B27" s="80">
        <v>0</v>
      </c>
      <c r="C27" s="81">
        <v>0</v>
      </c>
      <c r="D27" s="31">
        <f>SUM(D26,D10,D7)</f>
        <v>0</v>
      </c>
      <c r="E27" s="32" t="s">
        <v>454</v>
      </c>
      <c r="F27" s="64">
        <v>0</v>
      </c>
      <c r="G27" s="111"/>
      <c r="H27" s="99"/>
    </row>
    <row r="28" spans="1:8" s="17" customFormat="1" ht="33" customHeight="1" x14ac:dyDescent="0.3">
      <c r="A28" s="65" t="s">
        <v>455</v>
      </c>
      <c r="B28" s="66">
        <v>0</v>
      </c>
      <c r="C28" s="67">
        <v>0</v>
      </c>
      <c r="D28" s="28">
        <f>TRUNC((D27*$G$28)-D42,0)</f>
        <v>0</v>
      </c>
      <c r="E28" s="26" t="s">
        <v>456</v>
      </c>
      <c r="F28" s="62" t="s">
        <v>435</v>
      </c>
      <c r="G28" s="107">
        <v>0.06</v>
      </c>
      <c r="H28" s="101"/>
    </row>
    <row r="29" spans="1:8" s="17" customFormat="1" ht="33" customHeight="1" x14ac:dyDescent="0.3">
      <c r="A29" s="65" t="s">
        <v>457</v>
      </c>
      <c r="B29" s="66">
        <v>0</v>
      </c>
      <c r="C29" s="67">
        <v>0</v>
      </c>
      <c r="D29" s="28"/>
      <c r="E29" s="26" t="s">
        <v>458</v>
      </c>
      <c r="F29" s="62" t="s">
        <v>435</v>
      </c>
      <c r="G29" s="107">
        <v>0.15</v>
      </c>
      <c r="H29" s="101"/>
    </row>
    <row r="30" spans="1:8" s="17" customFormat="1" ht="33" customHeight="1" x14ac:dyDescent="0.3">
      <c r="A30" s="65" t="s">
        <v>459</v>
      </c>
      <c r="B30" s="66">
        <v>0</v>
      </c>
      <c r="C30" s="67">
        <v>0</v>
      </c>
      <c r="D30" s="28"/>
      <c r="E30" s="26"/>
      <c r="F30" s="62"/>
      <c r="G30" s="112"/>
      <c r="H30" s="101"/>
    </row>
    <row r="31" spans="1:8" s="17" customFormat="1" ht="33" customHeight="1" x14ac:dyDescent="0.3">
      <c r="A31" s="65" t="s">
        <v>460</v>
      </c>
      <c r="B31" s="66"/>
      <c r="C31" s="67"/>
      <c r="D31" s="28"/>
      <c r="E31" s="26"/>
      <c r="F31" s="62"/>
      <c r="G31" s="112"/>
      <c r="H31" s="101"/>
    </row>
    <row r="32" spans="1:8" s="17" customFormat="1" ht="33" customHeight="1" x14ac:dyDescent="0.3">
      <c r="A32" s="65" t="s">
        <v>461</v>
      </c>
      <c r="B32" s="66"/>
      <c r="C32" s="67"/>
      <c r="D32" s="28"/>
      <c r="E32" s="26"/>
      <c r="F32" s="62"/>
      <c r="G32" s="112"/>
      <c r="H32" s="101"/>
    </row>
    <row r="33" spans="1:8" s="17" customFormat="1" ht="33" customHeight="1" x14ac:dyDescent="0.3">
      <c r="A33" s="65" t="s">
        <v>462</v>
      </c>
      <c r="B33" s="66"/>
      <c r="C33" s="67"/>
      <c r="D33" s="28">
        <f>-공종별집계표!L18</f>
        <v>0</v>
      </c>
      <c r="E33" s="26"/>
      <c r="F33" s="62"/>
      <c r="G33" s="112"/>
      <c r="H33" s="101"/>
    </row>
    <row r="34" spans="1:8" s="33" customFormat="1" ht="33" customHeight="1" x14ac:dyDescent="0.3">
      <c r="A34" s="88" t="s">
        <v>426</v>
      </c>
      <c r="B34" s="89"/>
      <c r="C34" s="90"/>
      <c r="D34" s="34"/>
      <c r="E34" s="36"/>
      <c r="F34" s="97"/>
      <c r="G34" s="113"/>
      <c r="H34" s="99"/>
    </row>
    <row r="35" spans="1:8" s="17" customFormat="1" ht="33" customHeight="1" x14ac:dyDescent="0.3">
      <c r="A35" s="65" t="s">
        <v>463</v>
      </c>
      <c r="B35" s="66">
        <v>0</v>
      </c>
      <c r="C35" s="67">
        <v>0</v>
      </c>
      <c r="D35" s="38"/>
      <c r="E35" s="26" t="s">
        <v>464</v>
      </c>
      <c r="F35" s="62" t="s">
        <v>435</v>
      </c>
      <c r="G35" s="108">
        <v>0.1</v>
      </c>
      <c r="H35" s="101"/>
    </row>
    <row r="36" spans="1:8" s="40" customFormat="1" ht="33" customHeight="1" x14ac:dyDescent="0.3">
      <c r="A36" s="82" t="s">
        <v>465</v>
      </c>
      <c r="B36" s="83"/>
      <c r="C36" s="84"/>
      <c r="D36" s="35"/>
      <c r="E36" s="39"/>
      <c r="F36" s="61"/>
      <c r="G36" s="114"/>
      <c r="H36" s="103"/>
    </row>
    <row r="37" spans="1:8" s="40" customFormat="1" ht="33" customHeight="1" x14ac:dyDescent="0.3">
      <c r="A37" s="82" t="s">
        <v>466</v>
      </c>
      <c r="B37" s="83"/>
      <c r="C37" s="84"/>
      <c r="D37" s="35"/>
      <c r="E37" s="39" t="s">
        <v>467</v>
      </c>
      <c r="F37" s="61"/>
      <c r="G37" s="114"/>
      <c r="H37" s="103"/>
    </row>
    <row r="38" spans="1:8" s="40" customFormat="1" ht="33" customHeight="1" x14ac:dyDescent="0.3">
      <c r="A38" s="82" t="s">
        <v>468</v>
      </c>
      <c r="B38" s="83"/>
      <c r="C38" s="84"/>
      <c r="D38" s="35"/>
      <c r="E38" s="39" t="s">
        <v>467</v>
      </c>
      <c r="F38" s="61"/>
      <c r="G38" s="114"/>
      <c r="H38" s="103"/>
    </row>
    <row r="39" spans="1:8" s="40" customFormat="1" ht="33" customHeight="1" x14ac:dyDescent="0.3">
      <c r="A39" s="82" t="s">
        <v>469</v>
      </c>
      <c r="B39" s="83"/>
      <c r="C39" s="84"/>
      <c r="D39" s="35"/>
      <c r="E39" s="39"/>
      <c r="F39" s="61"/>
      <c r="G39" s="114"/>
      <c r="H39" s="103"/>
    </row>
    <row r="40" spans="1:8" s="40" customFormat="1" ht="33" customHeight="1" x14ac:dyDescent="0.3">
      <c r="A40" s="82" t="s">
        <v>470</v>
      </c>
      <c r="B40" s="83"/>
      <c r="C40" s="84"/>
      <c r="D40" s="35">
        <v>0</v>
      </c>
      <c r="E40" s="39"/>
      <c r="F40" s="61"/>
      <c r="G40" s="114"/>
      <c r="H40" s="103"/>
    </row>
    <row r="41" spans="1:8" s="44" customFormat="1" ht="33" customHeight="1" thickBot="1" x14ac:dyDescent="0.35">
      <c r="A41" s="85" t="s">
        <v>471</v>
      </c>
      <c r="B41" s="86" t="e">
        <f>#REF!</f>
        <v>#REF!</v>
      </c>
      <c r="C41" s="87" t="e">
        <f>#REF!</f>
        <v>#REF!</v>
      </c>
      <c r="D41" s="41">
        <f>SUM(D36:D40)</f>
        <v>0</v>
      </c>
      <c r="E41" s="42"/>
      <c r="F41" s="43"/>
      <c r="G41" s="115"/>
      <c r="H41" s="104"/>
    </row>
    <row r="42" spans="1:8" s="17" customFormat="1" ht="30" customHeight="1" x14ac:dyDescent="0.3">
      <c r="D42" s="27"/>
      <c r="F42" s="45"/>
      <c r="G42" s="46"/>
      <c r="H42" s="47"/>
    </row>
    <row r="43" spans="1:8" s="17" customFormat="1" ht="30" customHeight="1" x14ac:dyDescent="0.3">
      <c r="D43" s="27"/>
      <c r="F43" s="45"/>
      <c r="G43" s="46"/>
      <c r="H43" s="47"/>
    </row>
    <row r="44" spans="1:8" s="33" customFormat="1" ht="30" customHeight="1" x14ac:dyDescent="0.3">
      <c r="D44" s="48"/>
      <c r="F44" s="37"/>
      <c r="G44" s="49"/>
      <c r="H44" s="50"/>
    </row>
  </sheetData>
  <mergeCells count="22">
    <mergeCell ref="A39:C39"/>
    <mergeCell ref="A40:C40"/>
    <mergeCell ref="A41:C41"/>
    <mergeCell ref="A33:C33"/>
    <mergeCell ref="A34:C34"/>
    <mergeCell ref="A35:C35"/>
    <mergeCell ref="A36:C36"/>
    <mergeCell ref="A37:C37"/>
    <mergeCell ref="A38:C38"/>
    <mergeCell ref="A32:C32"/>
    <mergeCell ref="A1:G1"/>
    <mergeCell ref="A4:C4"/>
    <mergeCell ref="E4:G4"/>
    <mergeCell ref="A5:A26"/>
    <mergeCell ref="B5:B7"/>
    <mergeCell ref="B8:B10"/>
    <mergeCell ref="B11:B26"/>
    <mergeCell ref="A27:C27"/>
    <mergeCell ref="A28:C28"/>
    <mergeCell ref="A29:C29"/>
    <mergeCell ref="A30:C30"/>
    <mergeCell ref="A31:C31"/>
  </mergeCells>
  <phoneticPr fontId="1" type="noConversion"/>
  <pageMargins left="0.74803149606299213" right="0.23622047244094491" top="0.39370078740157483" bottom="0.31496062992125984" header="0.47244094488188981" footer="0.19685039370078741"/>
  <pageSetup paperSize="9"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Normal="100" zoomScaleSheetLayoutView="100" workbookViewId="0">
      <selection activeCell="F14" sqref="F14"/>
    </sheetView>
  </sheetViews>
  <sheetFormatPr defaultRowHeight="16.5" x14ac:dyDescent="0.3"/>
  <cols>
    <col min="1" max="1" width="46.375" customWidth="1"/>
    <col min="2" max="2" width="20.625" customWidth="1"/>
    <col min="3" max="4" width="4.625" customWidth="1"/>
    <col min="5" max="12" width="13.625" customWidth="1"/>
    <col min="13" max="13" width="12.625" customWidth="1"/>
    <col min="14" max="16" width="2.625" hidden="1" customWidth="1"/>
    <col min="17" max="19" width="1.625" hidden="1" customWidth="1"/>
    <col min="20" max="20" width="18.625" hidden="1" customWidth="1"/>
  </cols>
  <sheetData>
    <row r="1" spans="1:20" ht="30" customHeight="1" x14ac:dyDescent="0.3">
      <c r="A1" s="2" t="s">
        <v>0</v>
      </c>
      <c r="B1" s="3"/>
      <c r="C1" s="3"/>
      <c r="D1" s="3"/>
      <c r="E1" s="3"/>
      <c r="F1" s="3"/>
      <c r="G1" s="3"/>
      <c r="H1" s="3"/>
      <c r="I1" s="3"/>
      <c r="J1" s="3"/>
      <c r="K1" s="3"/>
      <c r="L1" s="3"/>
      <c r="M1" s="3"/>
    </row>
    <row r="2" spans="1:20" ht="30" customHeight="1" x14ac:dyDescent="0.3">
      <c r="A2" s="4" t="s">
        <v>474</v>
      </c>
      <c r="B2" s="5"/>
      <c r="C2" s="5"/>
      <c r="D2" s="5"/>
      <c r="E2" s="5"/>
      <c r="F2" s="5"/>
      <c r="G2" s="5"/>
      <c r="H2" s="5"/>
      <c r="I2" s="5"/>
      <c r="J2" s="5"/>
      <c r="K2" s="5"/>
      <c r="L2" s="5"/>
      <c r="M2" s="6"/>
    </row>
    <row r="3" spans="1:20" ht="30" customHeight="1" x14ac:dyDescent="0.3">
      <c r="A3" s="92" t="s">
        <v>1</v>
      </c>
      <c r="B3" s="92" t="s">
        <v>2</v>
      </c>
      <c r="C3" s="92" t="s">
        <v>3</v>
      </c>
      <c r="D3" s="92" t="s">
        <v>4</v>
      </c>
      <c r="E3" s="92" t="s">
        <v>5</v>
      </c>
      <c r="F3" s="92"/>
      <c r="G3" s="92" t="s">
        <v>8</v>
      </c>
      <c r="H3" s="92"/>
      <c r="I3" s="92" t="s">
        <v>9</v>
      </c>
      <c r="J3" s="92"/>
      <c r="K3" s="92" t="s">
        <v>10</v>
      </c>
      <c r="L3" s="92"/>
      <c r="M3" s="92" t="s">
        <v>11</v>
      </c>
      <c r="N3" s="91" t="s">
        <v>12</v>
      </c>
      <c r="O3" s="91" t="s">
        <v>13</v>
      </c>
      <c r="P3" s="91" t="s">
        <v>14</v>
      </c>
      <c r="Q3" s="91" t="s">
        <v>15</v>
      </c>
      <c r="R3" s="91" t="s">
        <v>16</v>
      </c>
      <c r="S3" s="91" t="s">
        <v>17</v>
      </c>
      <c r="T3" s="91" t="s">
        <v>18</v>
      </c>
    </row>
    <row r="4" spans="1:20" ht="30" customHeight="1" x14ac:dyDescent="0.3">
      <c r="A4" s="93"/>
      <c r="B4" s="93"/>
      <c r="C4" s="93"/>
      <c r="D4" s="93"/>
      <c r="E4" s="9" t="s">
        <v>6</v>
      </c>
      <c r="F4" s="9" t="s">
        <v>7</v>
      </c>
      <c r="G4" s="9" t="s">
        <v>6</v>
      </c>
      <c r="H4" s="9" t="s">
        <v>7</v>
      </c>
      <c r="I4" s="9" t="s">
        <v>6</v>
      </c>
      <c r="J4" s="9" t="s">
        <v>7</v>
      </c>
      <c r="K4" s="9" t="s">
        <v>6</v>
      </c>
      <c r="L4" s="9" t="s">
        <v>7</v>
      </c>
      <c r="M4" s="93"/>
      <c r="N4" s="91"/>
      <c r="O4" s="91"/>
      <c r="P4" s="91"/>
      <c r="Q4" s="91"/>
      <c r="R4" s="91"/>
      <c r="S4" s="91"/>
      <c r="T4" s="91"/>
    </row>
    <row r="5" spans="1:20" ht="30" customHeight="1" x14ac:dyDescent="0.3">
      <c r="A5" s="10" t="s">
        <v>476</v>
      </c>
      <c r="B5" s="10" t="s">
        <v>50</v>
      </c>
      <c r="C5" s="10" t="s">
        <v>50</v>
      </c>
      <c r="D5" s="11">
        <v>1</v>
      </c>
      <c r="E5" s="12">
        <f>F6+F18</f>
        <v>0</v>
      </c>
      <c r="F5" s="12">
        <f t="shared" ref="F5:F19" si="0">E5*D5</f>
        <v>0</v>
      </c>
      <c r="G5" s="12">
        <f>H6+H18</f>
        <v>0</v>
      </c>
      <c r="H5" s="12">
        <f t="shared" ref="H5:H19" si="1">G5*D5</f>
        <v>0</v>
      </c>
      <c r="I5" s="12">
        <f>J6+J18</f>
        <v>0</v>
      </c>
      <c r="J5" s="12">
        <f t="shared" ref="J5:J19" si="2">I5*D5</f>
        <v>0</v>
      </c>
      <c r="K5" s="12">
        <f t="shared" ref="K5:K19" si="3">E5+G5+I5</f>
        <v>0</v>
      </c>
      <c r="L5" s="12">
        <f t="shared" ref="L5:L19" si="4">F5+H5+J5</f>
        <v>0</v>
      </c>
      <c r="M5" s="10" t="s">
        <v>50</v>
      </c>
      <c r="N5" s="1" t="s">
        <v>51</v>
      </c>
      <c r="O5" s="1" t="s">
        <v>50</v>
      </c>
      <c r="P5" s="1" t="s">
        <v>50</v>
      </c>
      <c r="Q5" s="1" t="s">
        <v>50</v>
      </c>
      <c r="R5">
        <v>1</v>
      </c>
      <c r="S5" s="1" t="s">
        <v>50</v>
      </c>
      <c r="T5" s="8"/>
    </row>
    <row r="6" spans="1:20" s="59" customFormat="1" ht="30" customHeight="1" x14ac:dyDescent="0.3">
      <c r="A6" s="55" t="s">
        <v>52</v>
      </c>
      <c r="B6" s="55" t="s">
        <v>50</v>
      </c>
      <c r="C6" s="55" t="s">
        <v>50</v>
      </c>
      <c r="D6" s="56">
        <v>1</v>
      </c>
      <c r="E6" s="57">
        <f>F7+F8+F9+F10+F11+F12+F13+F14+F15+F16+F17</f>
        <v>0</v>
      </c>
      <c r="F6" s="57">
        <f t="shared" si="0"/>
        <v>0</v>
      </c>
      <c r="G6" s="57">
        <f>H7+H8+H9+H10+H11+H12+H13+H14+H15+H16+H17</f>
        <v>0</v>
      </c>
      <c r="H6" s="57">
        <f t="shared" si="1"/>
        <v>0</v>
      </c>
      <c r="I6" s="57">
        <f>J7+J8+J9+J10+J11+J12+J13+J14+J15+J16+J17</f>
        <v>0</v>
      </c>
      <c r="J6" s="57">
        <f t="shared" si="2"/>
        <v>0</v>
      </c>
      <c r="K6" s="57">
        <f t="shared" si="3"/>
        <v>0</v>
      </c>
      <c r="L6" s="57">
        <f t="shared" si="4"/>
        <v>0</v>
      </c>
      <c r="M6" s="55" t="s">
        <v>50</v>
      </c>
      <c r="N6" s="58" t="s">
        <v>53</v>
      </c>
      <c r="O6" s="58" t="s">
        <v>50</v>
      </c>
      <c r="P6" s="58" t="s">
        <v>51</v>
      </c>
      <c r="Q6" s="58" t="s">
        <v>50</v>
      </c>
      <c r="R6" s="59">
        <v>2</v>
      </c>
      <c r="S6" s="58" t="s">
        <v>50</v>
      </c>
      <c r="T6" s="60"/>
    </row>
    <row r="7" spans="1:20" ht="30" customHeight="1" x14ac:dyDescent="0.3">
      <c r="A7" s="10" t="s">
        <v>54</v>
      </c>
      <c r="B7" s="10" t="s">
        <v>50</v>
      </c>
      <c r="C7" s="10" t="s">
        <v>56</v>
      </c>
      <c r="D7" s="11">
        <v>1</v>
      </c>
      <c r="E7" s="12">
        <f>공종별내역서!F27</f>
        <v>0</v>
      </c>
      <c r="F7" s="12">
        <f t="shared" si="0"/>
        <v>0</v>
      </c>
      <c r="G7" s="12">
        <f>공종별내역서!H27</f>
        <v>0</v>
      </c>
      <c r="H7" s="12">
        <f t="shared" si="1"/>
        <v>0</v>
      </c>
      <c r="I7" s="12">
        <f>공종별내역서!J27</f>
        <v>0</v>
      </c>
      <c r="J7" s="12">
        <f t="shared" si="2"/>
        <v>0</v>
      </c>
      <c r="K7" s="12">
        <f t="shared" si="3"/>
        <v>0</v>
      </c>
      <c r="L7" s="12">
        <f t="shared" si="4"/>
        <v>0</v>
      </c>
      <c r="M7" s="10" t="s">
        <v>50</v>
      </c>
      <c r="N7" s="1" t="s">
        <v>55</v>
      </c>
      <c r="O7" s="1" t="s">
        <v>50</v>
      </c>
      <c r="P7" s="1" t="s">
        <v>53</v>
      </c>
      <c r="Q7" s="1" t="s">
        <v>50</v>
      </c>
      <c r="R7">
        <v>3</v>
      </c>
      <c r="S7" s="1" t="s">
        <v>50</v>
      </c>
      <c r="T7" s="8"/>
    </row>
    <row r="8" spans="1:20" ht="30" customHeight="1" x14ac:dyDescent="0.3">
      <c r="A8" s="10" t="s">
        <v>71</v>
      </c>
      <c r="B8" s="10" t="s">
        <v>50</v>
      </c>
      <c r="C8" s="10" t="s">
        <v>56</v>
      </c>
      <c r="D8" s="11">
        <v>1</v>
      </c>
      <c r="E8" s="12">
        <f>공종별내역서!F51</f>
        <v>0</v>
      </c>
      <c r="F8" s="12">
        <f t="shared" si="0"/>
        <v>0</v>
      </c>
      <c r="G8" s="12">
        <f>공종별내역서!H51</f>
        <v>0</v>
      </c>
      <c r="H8" s="12">
        <f t="shared" si="1"/>
        <v>0</v>
      </c>
      <c r="I8" s="12">
        <f>공종별내역서!J51</f>
        <v>0</v>
      </c>
      <c r="J8" s="12">
        <f t="shared" si="2"/>
        <v>0</v>
      </c>
      <c r="K8" s="12">
        <f t="shared" si="3"/>
        <v>0</v>
      </c>
      <c r="L8" s="12">
        <f t="shared" si="4"/>
        <v>0</v>
      </c>
      <c r="M8" s="10" t="s">
        <v>50</v>
      </c>
      <c r="N8" s="1" t="s">
        <v>72</v>
      </c>
      <c r="O8" s="1" t="s">
        <v>50</v>
      </c>
      <c r="P8" s="1" t="s">
        <v>53</v>
      </c>
      <c r="Q8" s="1" t="s">
        <v>50</v>
      </c>
      <c r="R8">
        <v>3</v>
      </c>
      <c r="S8" s="1" t="s">
        <v>50</v>
      </c>
      <c r="T8" s="8"/>
    </row>
    <row r="9" spans="1:20" ht="30" customHeight="1" x14ac:dyDescent="0.3">
      <c r="A9" s="10" t="s">
        <v>91</v>
      </c>
      <c r="B9" s="10" t="s">
        <v>50</v>
      </c>
      <c r="C9" s="10" t="s">
        <v>56</v>
      </c>
      <c r="D9" s="11">
        <v>1</v>
      </c>
      <c r="E9" s="12">
        <f>공종별내역서!F75</f>
        <v>0</v>
      </c>
      <c r="F9" s="12">
        <f t="shared" si="0"/>
        <v>0</v>
      </c>
      <c r="G9" s="12">
        <f>공종별내역서!H75</f>
        <v>0</v>
      </c>
      <c r="H9" s="12">
        <f t="shared" si="1"/>
        <v>0</v>
      </c>
      <c r="I9" s="12">
        <f>공종별내역서!J75</f>
        <v>0</v>
      </c>
      <c r="J9" s="12">
        <f t="shared" si="2"/>
        <v>0</v>
      </c>
      <c r="K9" s="12">
        <f t="shared" si="3"/>
        <v>0</v>
      </c>
      <c r="L9" s="12">
        <f t="shared" si="4"/>
        <v>0</v>
      </c>
      <c r="M9" s="10" t="s">
        <v>50</v>
      </c>
      <c r="N9" s="1" t="s">
        <v>92</v>
      </c>
      <c r="O9" s="1" t="s">
        <v>50</v>
      </c>
      <c r="P9" s="1" t="s">
        <v>53</v>
      </c>
      <c r="Q9" s="1" t="s">
        <v>50</v>
      </c>
      <c r="R9">
        <v>3</v>
      </c>
      <c r="S9" s="1" t="s">
        <v>50</v>
      </c>
      <c r="T9" s="8"/>
    </row>
    <row r="10" spans="1:20" ht="30" customHeight="1" x14ac:dyDescent="0.3">
      <c r="A10" s="10" t="s">
        <v>114</v>
      </c>
      <c r="B10" s="10" t="s">
        <v>50</v>
      </c>
      <c r="C10" s="10" t="s">
        <v>56</v>
      </c>
      <c r="D10" s="11">
        <v>1</v>
      </c>
      <c r="E10" s="12">
        <f>공종별내역서!F99</f>
        <v>0</v>
      </c>
      <c r="F10" s="12">
        <f t="shared" si="0"/>
        <v>0</v>
      </c>
      <c r="G10" s="12">
        <f>공종별내역서!H99</f>
        <v>0</v>
      </c>
      <c r="H10" s="12">
        <f t="shared" si="1"/>
        <v>0</v>
      </c>
      <c r="I10" s="12">
        <f>공종별내역서!J99</f>
        <v>0</v>
      </c>
      <c r="J10" s="12">
        <f t="shared" si="2"/>
        <v>0</v>
      </c>
      <c r="K10" s="12">
        <f t="shared" si="3"/>
        <v>0</v>
      </c>
      <c r="L10" s="12">
        <f t="shared" si="4"/>
        <v>0</v>
      </c>
      <c r="M10" s="10" t="s">
        <v>50</v>
      </c>
      <c r="N10" s="1" t="s">
        <v>115</v>
      </c>
      <c r="O10" s="1" t="s">
        <v>50</v>
      </c>
      <c r="P10" s="1" t="s">
        <v>53</v>
      </c>
      <c r="Q10" s="1" t="s">
        <v>50</v>
      </c>
      <c r="R10">
        <v>3</v>
      </c>
      <c r="S10" s="1" t="s">
        <v>50</v>
      </c>
      <c r="T10" s="8"/>
    </row>
    <row r="11" spans="1:20" ht="30" customHeight="1" x14ac:dyDescent="0.3">
      <c r="A11" s="10" t="s">
        <v>176</v>
      </c>
      <c r="B11" s="10" t="s">
        <v>50</v>
      </c>
      <c r="C11" s="10" t="s">
        <v>56</v>
      </c>
      <c r="D11" s="11">
        <v>1</v>
      </c>
      <c r="E11" s="12">
        <f>공종별내역서!F123</f>
        <v>0</v>
      </c>
      <c r="F11" s="12">
        <f t="shared" si="0"/>
        <v>0</v>
      </c>
      <c r="G11" s="12">
        <f>공종별내역서!H123</f>
        <v>0</v>
      </c>
      <c r="H11" s="12">
        <f t="shared" si="1"/>
        <v>0</v>
      </c>
      <c r="I11" s="12">
        <f>공종별내역서!J123</f>
        <v>0</v>
      </c>
      <c r="J11" s="12">
        <f t="shared" si="2"/>
        <v>0</v>
      </c>
      <c r="K11" s="12">
        <f t="shared" si="3"/>
        <v>0</v>
      </c>
      <c r="L11" s="12">
        <f t="shared" si="4"/>
        <v>0</v>
      </c>
      <c r="M11" s="10" t="s">
        <v>50</v>
      </c>
      <c r="N11" s="1" t="s">
        <v>177</v>
      </c>
      <c r="O11" s="1" t="s">
        <v>50</v>
      </c>
      <c r="P11" s="1" t="s">
        <v>53</v>
      </c>
      <c r="Q11" s="1" t="s">
        <v>50</v>
      </c>
      <c r="R11">
        <v>3</v>
      </c>
      <c r="S11" s="1" t="s">
        <v>50</v>
      </c>
      <c r="T11" s="8"/>
    </row>
    <row r="12" spans="1:20" ht="30" customHeight="1" x14ac:dyDescent="0.3">
      <c r="A12" s="10" t="s">
        <v>242</v>
      </c>
      <c r="B12" s="10" t="s">
        <v>50</v>
      </c>
      <c r="C12" s="10" t="s">
        <v>56</v>
      </c>
      <c r="D12" s="11">
        <v>1</v>
      </c>
      <c r="E12" s="12">
        <f>공종별내역서!F147</f>
        <v>0</v>
      </c>
      <c r="F12" s="12">
        <f t="shared" si="0"/>
        <v>0</v>
      </c>
      <c r="G12" s="12">
        <f>공종별내역서!H147</f>
        <v>0</v>
      </c>
      <c r="H12" s="12">
        <f t="shared" si="1"/>
        <v>0</v>
      </c>
      <c r="I12" s="12">
        <f>공종별내역서!J147</f>
        <v>0</v>
      </c>
      <c r="J12" s="12">
        <f t="shared" si="2"/>
        <v>0</v>
      </c>
      <c r="K12" s="12">
        <f t="shared" si="3"/>
        <v>0</v>
      </c>
      <c r="L12" s="12">
        <f t="shared" si="4"/>
        <v>0</v>
      </c>
      <c r="M12" s="10" t="s">
        <v>50</v>
      </c>
      <c r="N12" s="1" t="s">
        <v>243</v>
      </c>
      <c r="O12" s="1" t="s">
        <v>50</v>
      </c>
      <c r="P12" s="1" t="s">
        <v>53</v>
      </c>
      <c r="Q12" s="1" t="s">
        <v>50</v>
      </c>
      <c r="R12">
        <v>3</v>
      </c>
      <c r="S12" s="1" t="s">
        <v>50</v>
      </c>
      <c r="T12" s="8"/>
    </row>
    <row r="13" spans="1:20" ht="30" customHeight="1" x14ac:dyDescent="0.3">
      <c r="A13" s="10" t="s">
        <v>258</v>
      </c>
      <c r="B13" s="10" t="s">
        <v>50</v>
      </c>
      <c r="C13" s="10" t="s">
        <v>56</v>
      </c>
      <c r="D13" s="11">
        <v>1</v>
      </c>
      <c r="E13" s="12">
        <f>공종별내역서!F171</f>
        <v>0</v>
      </c>
      <c r="F13" s="12">
        <f t="shared" si="0"/>
        <v>0</v>
      </c>
      <c r="G13" s="12">
        <f>공종별내역서!H171</f>
        <v>0</v>
      </c>
      <c r="H13" s="12">
        <f t="shared" si="1"/>
        <v>0</v>
      </c>
      <c r="I13" s="12">
        <f>공종별내역서!J171</f>
        <v>0</v>
      </c>
      <c r="J13" s="12">
        <f t="shared" si="2"/>
        <v>0</v>
      </c>
      <c r="K13" s="12">
        <f t="shared" si="3"/>
        <v>0</v>
      </c>
      <c r="L13" s="12">
        <f t="shared" si="4"/>
        <v>0</v>
      </c>
      <c r="M13" s="10" t="s">
        <v>50</v>
      </c>
      <c r="N13" s="1" t="s">
        <v>259</v>
      </c>
      <c r="O13" s="1" t="s">
        <v>50</v>
      </c>
      <c r="P13" s="1" t="s">
        <v>53</v>
      </c>
      <c r="Q13" s="1" t="s">
        <v>50</v>
      </c>
      <c r="R13">
        <v>3</v>
      </c>
      <c r="S13" s="1" t="s">
        <v>50</v>
      </c>
      <c r="T13" s="8"/>
    </row>
    <row r="14" spans="1:20" ht="30" customHeight="1" x14ac:dyDescent="0.3">
      <c r="A14" s="10" t="s">
        <v>307</v>
      </c>
      <c r="B14" s="10" t="s">
        <v>50</v>
      </c>
      <c r="C14" s="10" t="s">
        <v>56</v>
      </c>
      <c r="D14" s="11">
        <v>1</v>
      </c>
      <c r="E14" s="12">
        <f>공종별내역서!F195</f>
        <v>0</v>
      </c>
      <c r="F14" s="12">
        <f t="shared" si="0"/>
        <v>0</v>
      </c>
      <c r="G14" s="12">
        <f>공종별내역서!H195</f>
        <v>0</v>
      </c>
      <c r="H14" s="12">
        <f t="shared" si="1"/>
        <v>0</v>
      </c>
      <c r="I14" s="12">
        <f>공종별내역서!J195</f>
        <v>0</v>
      </c>
      <c r="J14" s="12">
        <f t="shared" si="2"/>
        <v>0</v>
      </c>
      <c r="K14" s="12">
        <f t="shared" si="3"/>
        <v>0</v>
      </c>
      <c r="L14" s="12">
        <f t="shared" si="4"/>
        <v>0</v>
      </c>
      <c r="M14" s="10" t="s">
        <v>50</v>
      </c>
      <c r="N14" s="1" t="s">
        <v>308</v>
      </c>
      <c r="O14" s="1" t="s">
        <v>50</v>
      </c>
      <c r="P14" s="1" t="s">
        <v>53</v>
      </c>
      <c r="Q14" s="1" t="s">
        <v>50</v>
      </c>
      <c r="R14">
        <v>3</v>
      </c>
      <c r="S14" s="1" t="s">
        <v>50</v>
      </c>
      <c r="T14" s="8"/>
    </row>
    <row r="15" spans="1:20" ht="30" customHeight="1" x14ac:dyDescent="0.3">
      <c r="A15" s="10" t="s">
        <v>344</v>
      </c>
      <c r="B15" s="10" t="s">
        <v>50</v>
      </c>
      <c r="C15" s="10" t="s">
        <v>56</v>
      </c>
      <c r="D15" s="11">
        <v>1</v>
      </c>
      <c r="E15" s="12">
        <f>공종별내역서!F219</f>
        <v>0</v>
      </c>
      <c r="F15" s="12">
        <f t="shared" si="0"/>
        <v>0</v>
      </c>
      <c r="G15" s="12">
        <f>공종별내역서!H219</f>
        <v>0</v>
      </c>
      <c r="H15" s="12">
        <f t="shared" si="1"/>
        <v>0</v>
      </c>
      <c r="I15" s="12">
        <f>공종별내역서!J219</f>
        <v>0</v>
      </c>
      <c r="J15" s="12">
        <f t="shared" si="2"/>
        <v>0</v>
      </c>
      <c r="K15" s="12">
        <f t="shared" si="3"/>
        <v>0</v>
      </c>
      <c r="L15" s="12">
        <f t="shared" si="4"/>
        <v>0</v>
      </c>
      <c r="M15" s="10" t="s">
        <v>50</v>
      </c>
      <c r="N15" s="1" t="s">
        <v>345</v>
      </c>
      <c r="O15" s="1" t="s">
        <v>50</v>
      </c>
      <c r="P15" s="1" t="s">
        <v>53</v>
      </c>
      <c r="Q15" s="1" t="s">
        <v>50</v>
      </c>
      <c r="R15">
        <v>3</v>
      </c>
      <c r="S15" s="1" t="s">
        <v>50</v>
      </c>
      <c r="T15" s="8"/>
    </row>
    <row r="16" spans="1:20" ht="30" customHeight="1" x14ac:dyDescent="0.3">
      <c r="A16" s="10" t="s">
        <v>367</v>
      </c>
      <c r="B16" s="10" t="s">
        <v>50</v>
      </c>
      <c r="C16" s="10" t="s">
        <v>56</v>
      </c>
      <c r="D16" s="11">
        <v>1</v>
      </c>
      <c r="E16" s="12">
        <f>공종별내역서!F243</f>
        <v>0</v>
      </c>
      <c r="F16" s="12">
        <f t="shared" si="0"/>
        <v>0</v>
      </c>
      <c r="G16" s="12">
        <f>공종별내역서!H243</f>
        <v>0</v>
      </c>
      <c r="H16" s="12">
        <f t="shared" si="1"/>
        <v>0</v>
      </c>
      <c r="I16" s="12">
        <f>공종별내역서!J243</f>
        <v>0</v>
      </c>
      <c r="J16" s="12">
        <f t="shared" si="2"/>
        <v>0</v>
      </c>
      <c r="K16" s="12">
        <f t="shared" si="3"/>
        <v>0</v>
      </c>
      <c r="L16" s="12">
        <f t="shared" si="4"/>
        <v>0</v>
      </c>
      <c r="M16" s="10" t="s">
        <v>50</v>
      </c>
      <c r="N16" s="1" t="s">
        <v>368</v>
      </c>
      <c r="O16" s="1" t="s">
        <v>50</v>
      </c>
      <c r="P16" s="1" t="s">
        <v>53</v>
      </c>
      <c r="Q16" s="1" t="s">
        <v>50</v>
      </c>
      <c r="R16">
        <v>3</v>
      </c>
      <c r="S16" s="1" t="s">
        <v>50</v>
      </c>
      <c r="T16" s="8"/>
    </row>
    <row r="17" spans="1:20" ht="30" customHeight="1" x14ac:dyDescent="0.3">
      <c r="A17" s="10" t="s">
        <v>392</v>
      </c>
      <c r="B17" s="10" t="s">
        <v>50</v>
      </c>
      <c r="C17" s="10" t="s">
        <v>56</v>
      </c>
      <c r="D17" s="11">
        <v>1</v>
      </c>
      <c r="E17" s="12">
        <f>공종별내역서!F267</f>
        <v>0</v>
      </c>
      <c r="F17" s="12">
        <f t="shared" si="0"/>
        <v>0</v>
      </c>
      <c r="G17" s="12">
        <f>공종별내역서!H267</f>
        <v>0</v>
      </c>
      <c r="H17" s="12">
        <f t="shared" si="1"/>
        <v>0</v>
      </c>
      <c r="I17" s="12">
        <f>공종별내역서!J267</f>
        <v>0</v>
      </c>
      <c r="J17" s="12">
        <f t="shared" si="2"/>
        <v>0</v>
      </c>
      <c r="K17" s="12">
        <f t="shared" si="3"/>
        <v>0</v>
      </c>
      <c r="L17" s="12">
        <f t="shared" si="4"/>
        <v>0</v>
      </c>
      <c r="M17" s="10" t="s">
        <v>50</v>
      </c>
      <c r="N17" s="1" t="s">
        <v>393</v>
      </c>
      <c r="O17" s="1" t="s">
        <v>50</v>
      </c>
      <c r="P17" s="1" t="s">
        <v>53</v>
      </c>
      <c r="Q17" s="1" t="s">
        <v>50</v>
      </c>
      <c r="R17">
        <v>3</v>
      </c>
      <c r="S17" s="1" t="s">
        <v>50</v>
      </c>
      <c r="T17" s="8"/>
    </row>
    <row r="18" spans="1:20" s="59" customFormat="1" ht="30" customHeight="1" x14ac:dyDescent="0.3">
      <c r="A18" s="55" t="s">
        <v>415</v>
      </c>
      <c r="B18" s="55" t="s">
        <v>50</v>
      </c>
      <c r="C18" s="55" t="s">
        <v>56</v>
      </c>
      <c r="D18" s="56">
        <v>1</v>
      </c>
      <c r="E18" s="57">
        <f>F19</f>
        <v>0</v>
      </c>
      <c r="F18" s="57">
        <f t="shared" si="0"/>
        <v>0</v>
      </c>
      <c r="G18" s="57">
        <f>H19</f>
        <v>0</v>
      </c>
      <c r="H18" s="57">
        <f t="shared" si="1"/>
        <v>0</v>
      </c>
      <c r="I18" s="57">
        <f>J19</f>
        <v>0</v>
      </c>
      <c r="J18" s="57">
        <f t="shared" si="2"/>
        <v>0</v>
      </c>
      <c r="K18" s="57">
        <f t="shared" si="3"/>
        <v>0</v>
      </c>
      <c r="L18" s="57">
        <f t="shared" si="4"/>
        <v>0</v>
      </c>
      <c r="M18" s="55" t="s">
        <v>50</v>
      </c>
      <c r="N18" s="58" t="s">
        <v>416</v>
      </c>
      <c r="O18" s="58" t="s">
        <v>50</v>
      </c>
      <c r="P18" s="58" t="s">
        <v>51</v>
      </c>
      <c r="Q18" s="58" t="s">
        <v>50</v>
      </c>
      <c r="R18" s="59">
        <v>2</v>
      </c>
      <c r="S18" s="58" t="s">
        <v>50</v>
      </c>
      <c r="T18" s="60"/>
    </row>
    <row r="19" spans="1:20" ht="30" customHeight="1" x14ac:dyDescent="0.3">
      <c r="A19" s="10" t="s">
        <v>417</v>
      </c>
      <c r="B19" s="10" t="s">
        <v>50</v>
      </c>
      <c r="C19" s="10" t="s">
        <v>56</v>
      </c>
      <c r="D19" s="11">
        <v>1</v>
      </c>
      <c r="E19" s="12">
        <f>공종별내역서!F291</f>
        <v>0</v>
      </c>
      <c r="F19" s="12">
        <f t="shared" si="0"/>
        <v>0</v>
      </c>
      <c r="G19" s="12">
        <f>공종별내역서!H291</f>
        <v>0</v>
      </c>
      <c r="H19" s="12">
        <f t="shared" si="1"/>
        <v>0</v>
      </c>
      <c r="I19" s="12">
        <f>공종별내역서!J291</f>
        <v>0</v>
      </c>
      <c r="J19" s="12">
        <f t="shared" si="2"/>
        <v>0</v>
      </c>
      <c r="K19" s="12">
        <f t="shared" si="3"/>
        <v>0</v>
      </c>
      <c r="L19" s="12">
        <f t="shared" si="4"/>
        <v>0</v>
      </c>
      <c r="M19" s="10" t="s">
        <v>50</v>
      </c>
      <c r="N19" s="1" t="s">
        <v>418</v>
      </c>
      <c r="O19" s="1" t="s">
        <v>50</v>
      </c>
      <c r="P19" s="1" t="s">
        <v>416</v>
      </c>
      <c r="Q19" s="1" t="s">
        <v>50</v>
      </c>
      <c r="R19">
        <v>3</v>
      </c>
      <c r="S19" s="1" t="s">
        <v>50</v>
      </c>
      <c r="T19" s="8"/>
    </row>
    <row r="20" spans="1:20" ht="30" customHeight="1" x14ac:dyDescent="0.3">
      <c r="A20" s="11"/>
      <c r="B20" s="11"/>
      <c r="C20" s="11"/>
      <c r="D20" s="11"/>
      <c r="E20" s="11"/>
      <c r="F20" s="11"/>
      <c r="G20" s="11"/>
      <c r="H20" s="11"/>
      <c r="I20" s="11"/>
      <c r="J20" s="11"/>
      <c r="K20" s="11"/>
      <c r="L20" s="11"/>
      <c r="M20" s="11"/>
      <c r="T20" s="8"/>
    </row>
    <row r="21" spans="1:20" ht="30" customHeight="1" x14ac:dyDescent="0.3">
      <c r="A21" s="11"/>
      <c r="B21" s="11"/>
      <c r="C21" s="11"/>
      <c r="D21" s="11"/>
      <c r="E21" s="11"/>
      <c r="F21" s="11"/>
      <c r="G21" s="11"/>
      <c r="H21" s="11"/>
      <c r="I21" s="11"/>
      <c r="J21" s="11"/>
      <c r="K21" s="11"/>
      <c r="L21" s="11"/>
      <c r="M21" s="11"/>
      <c r="T21" s="8"/>
    </row>
    <row r="22" spans="1:20" ht="30" hidden="1" customHeight="1" x14ac:dyDescent="0.3">
      <c r="A22" s="11"/>
      <c r="B22" s="11"/>
      <c r="C22" s="11"/>
      <c r="D22" s="11"/>
      <c r="E22" s="11"/>
      <c r="F22" s="11"/>
      <c r="G22" s="11"/>
      <c r="H22" s="11"/>
      <c r="I22" s="11"/>
      <c r="J22" s="11"/>
      <c r="K22" s="11"/>
      <c r="L22" s="11"/>
      <c r="M22" s="11"/>
      <c r="T22" s="8"/>
    </row>
    <row r="23" spans="1:20" ht="30" customHeight="1" x14ac:dyDescent="0.3">
      <c r="A23" s="11"/>
      <c r="B23" s="11"/>
      <c r="C23" s="11"/>
      <c r="D23" s="11"/>
      <c r="E23" s="11"/>
      <c r="F23" s="11"/>
      <c r="G23" s="11"/>
      <c r="H23" s="11"/>
      <c r="I23" s="11"/>
      <c r="J23" s="11"/>
      <c r="K23" s="11"/>
      <c r="L23" s="11"/>
      <c r="M23" s="11"/>
      <c r="T23" s="8"/>
    </row>
    <row r="24" spans="1:20" ht="30" customHeight="1" x14ac:dyDescent="0.3">
      <c r="A24" s="11"/>
      <c r="B24" s="11"/>
      <c r="C24" s="11"/>
      <c r="D24" s="11"/>
      <c r="E24" s="11"/>
      <c r="F24" s="11"/>
      <c r="G24" s="11"/>
      <c r="H24" s="11"/>
      <c r="I24" s="11"/>
      <c r="J24" s="11"/>
      <c r="K24" s="11"/>
      <c r="L24" s="11"/>
      <c r="M24" s="11"/>
      <c r="T24" s="8"/>
    </row>
    <row r="25" spans="1:20" ht="30" customHeight="1" x14ac:dyDescent="0.3">
      <c r="A25" s="11"/>
      <c r="B25" s="11"/>
      <c r="C25" s="11"/>
      <c r="D25" s="11"/>
      <c r="E25" s="11"/>
      <c r="F25" s="11"/>
      <c r="G25" s="11"/>
      <c r="H25" s="11"/>
      <c r="I25" s="11"/>
      <c r="J25" s="11"/>
      <c r="K25" s="11"/>
      <c r="L25" s="11"/>
      <c r="M25" s="11"/>
      <c r="T25" s="8"/>
    </row>
    <row r="26" spans="1:20" ht="30" customHeight="1" x14ac:dyDescent="0.3">
      <c r="A26" s="11"/>
      <c r="B26" s="11"/>
      <c r="C26" s="11"/>
      <c r="D26" s="11"/>
      <c r="E26" s="11"/>
      <c r="F26" s="11"/>
      <c r="G26" s="11"/>
      <c r="H26" s="11"/>
      <c r="I26" s="11"/>
      <c r="J26" s="11"/>
      <c r="K26" s="11"/>
      <c r="L26" s="11"/>
      <c r="M26" s="11"/>
      <c r="T26" s="8"/>
    </row>
    <row r="27" spans="1:20" ht="30" customHeight="1" x14ac:dyDescent="0.3">
      <c r="A27" s="10" t="s">
        <v>69</v>
      </c>
      <c r="B27" s="11"/>
      <c r="C27" s="11"/>
      <c r="D27" s="11"/>
      <c r="E27" s="11"/>
      <c r="F27" s="12">
        <f>F5</f>
        <v>0</v>
      </c>
      <c r="G27" s="11"/>
      <c r="H27" s="12">
        <f>H5</f>
        <v>0</v>
      </c>
      <c r="I27" s="11"/>
      <c r="J27" s="12">
        <f>J5</f>
        <v>0</v>
      </c>
      <c r="K27" s="11"/>
      <c r="L27" s="12">
        <f>L5</f>
        <v>0</v>
      </c>
      <c r="M27" s="11"/>
      <c r="T27" s="8"/>
    </row>
  </sheetData>
  <mergeCells count="16">
    <mergeCell ref="G3:H3"/>
    <mergeCell ref="A3:A4"/>
    <mergeCell ref="B3:B4"/>
    <mergeCell ref="C3:C4"/>
    <mergeCell ref="D3:D4"/>
    <mergeCell ref="E3:F3"/>
    <mergeCell ref="Q3:Q4"/>
    <mergeCell ref="R3:R4"/>
    <mergeCell ref="S3:S4"/>
    <mergeCell ref="T3:T4"/>
    <mergeCell ref="I3:J3"/>
    <mergeCell ref="K3:L3"/>
    <mergeCell ref="M3:M4"/>
    <mergeCell ref="N3:N4"/>
    <mergeCell ref="O3:O4"/>
    <mergeCell ref="P3:P4"/>
  </mergeCells>
  <phoneticPr fontId="1" type="noConversion"/>
  <pageMargins left="0.78740157480314954" right="0" top="0.39370078740157477" bottom="0.39370078740157477" header="0" footer="0"/>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91"/>
  <sheetViews>
    <sheetView view="pageBreakPreview" zoomScaleNormal="100" zoomScaleSheetLayoutView="100" workbookViewId="0">
      <selection activeCell="B18" sqref="B18"/>
    </sheetView>
  </sheetViews>
  <sheetFormatPr defaultRowHeight="16.5" x14ac:dyDescent="0.3"/>
  <cols>
    <col min="1" max="2" width="30.625" customWidth="1"/>
    <col min="3" max="3" width="4.625" customWidth="1"/>
    <col min="4" max="4" width="8.625" customWidth="1"/>
    <col min="5" max="12" width="13.625" customWidth="1"/>
    <col min="13" max="13" width="12.625" customWidth="1"/>
    <col min="14" max="43" width="2.625" hidden="1" customWidth="1"/>
    <col min="44" max="44" width="10.625" hidden="1" customWidth="1"/>
    <col min="45" max="46" width="1.625" hidden="1" customWidth="1"/>
    <col min="47" max="47" width="24.625" hidden="1" customWidth="1"/>
    <col min="48" max="48" width="10.625" hidden="1" customWidth="1"/>
  </cols>
  <sheetData>
    <row r="1" spans="1:48" ht="30" customHeight="1" x14ac:dyDescent="0.3">
      <c r="A1" s="4" t="s">
        <v>475</v>
      </c>
      <c r="B1" s="5"/>
      <c r="C1" s="5"/>
      <c r="D1" s="5"/>
      <c r="E1" s="5"/>
      <c r="F1" s="5"/>
      <c r="G1" s="5"/>
      <c r="H1" s="5"/>
      <c r="I1" s="5"/>
      <c r="J1" s="5"/>
      <c r="K1" s="5"/>
      <c r="L1" s="5"/>
      <c r="M1" s="6"/>
    </row>
    <row r="2" spans="1:48" ht="30" customHeight="1" x14ac:dyDescent="0.3">
      <c r="A2" s="92" t="s">
        <v>1</v>
      </c>
      <c r="B2" s="92" t="s">
        <v>2</v>
      </c>
      <c r="C2" s="92" t="s">
        <v>3</v>
      </c>
      <c r="D2" s="92" t="s">
        <v>4</v>
      </c>
      <c r="E2" s="92" t="s">
        <v>5</v>
      </c>
      <c r="F2" s="92"/>
      <c r="G2" s="92" t="s">
        <v>8</v>
      </c>
      <c r="H2" s="92"/>
      <c r="I2" s="92" t="s">
        <v>9</v>
      </c>
      <c r="J2" s="92"/>
      <c r="K2" s="92" t="s">
        <v>10</v>
      </c>
      <c r="L2" s="92"/>
      <c r="M2" s="92" t="s">
        <v>11</v>
      </c>
      <c r="N2" s="91" t="s">
        <v>19</v>
      </c>
      <c r="O2" s="91" t="s">
        <v>13</v>
      </c>
      <c r="P2" s="91" t="s">
        <v>20</v>
      </c>
      <c r="Q2" s="91" t="s">
        <v>12</v>
      </c>
      <c r="R2" s="91" t="s">
        <v>21</v>
      </c>
      <c r="S2" s="91" t="s">
        <v>22</v>
      </c>
      <c r="T2" s="91" t="s">
        <v>23</v>
      </c>
      <c r="U2" s="91" t="s">
        <v>24</v>
      </c>
      <c r="V2" s="91" t="s">
        <v>25</v>
      </c>
      <c r="W2" s="91" t="s">
        <v>26</v>
      </c>
      <c r="X2" s="91" t="s">
        <v>27</v>
      </c>
      <c r="Y2" s="91" t="s">
        <v>28</v>
      </c>
      <c r="Z2" s="91" t="s">
        <v>29</v>
      </c>
      <c r="AA2" s="91" t="s">
        <v>30</v>
      </c>
      <c r="AB2" s="91" t="s">
        <v>31</v>
      </c>
      <c r="AC2" s="91" t="s">
        <v>32</v>
      </c>
      <c r="AD2" s="91" t="s">
        <v>33</v>
      </c>
      <c r="AE2" s="91" t="s">
        <v>34</v>
      </c>
      <c r="AF2" s="91" t="s">
        <v>35</v>
      </c>
      <c r="AG2" s="91" t="s">
        <v>36</v>
      </c>
      <c r="AH2" s="91" t="s">
        <v>37</v>
      </c>
      <c r="AI2" s="91" t="s">
        <v>38</v>
      </c>
      <c r="AJ2" s="91" t="s">
        <v>39</v>
      </c>
      <c r="AK2" s="91" t="s">
        <v>40</v>
      </c>
      <c r="AL2" s="91" t="s">
        <v>41</v>
      </c>
      <c r="AM2" s="91" t="s">
        <v>42</v>
      </c>
      <c r="AN2" s="91" t="s">
        <v>43</v>
      </c>
      <c r="AO2" s="91" t="s">
        <v>44</v>
      </c>
      <c r="AP2" s="91" t="s">
        <v>45</v>
      </c>
      <c r="AQ2" s="91" t="s">
        <v>46</v>
      </c>
      <c r="AR2" s="91" t="s">
        <v>47</v>
      </c>
      <c r="AS2" s="91" t="s">
        <v>15</v>
      </c>
      <c r="AT2" s="91" t="s">
        <v>16</v>
      </c>
      <c r="AU2" s="91" t="s">
        <v>48</v>
      </c>
      <c r="AV2" s="91" t="s">
        <v>49</v>
      </c>
    </row>
    <row r="3" spans="1:48" ht="30" customHeight="1" x14ac:dyDescent="0.3">
      <c r="A3" s="92"/>
      <c r="B3" s="92"/>
      <c r="C3" s="92"/>
      <c r="D3" s="92"/>
      <c r="E3" s="7" t="s">
        <v>6</v>
      </c>
      <c r="F3" s="7" t="s">
        <v>7</v>
      </c>
      <c r="G3" s="7" t="s">
        <v>6</v>
      </c>
      <c r="H3" s="7" t="s">
        <v>7</v>
      </c>
      <c r="I3" s="7" t="s">
        <v>6</v>
      </c>
      <c r="J3" s="7" t="s">
        <v>7</v>
      </c>
      <c r="K3" s="7" t="s">
        <v>6</v>
      </c>
      <c r="L3" s="7" t="s">
        <v>7</v>
      </c>
      <c r="M3" s="92"/>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row>
    <row r="4" spans="1:48" ht="30" customHeight="1" x14ac:dyDescent="0.3">
      <c r="A4" s="13" t="s">
        <v>54</v>
      </c>
      <c r="B4" s="13" t="s">
        <v>50</v>
      </c>
      <c r="C4" s="11"/>
      <c r="D4" s="11"/>
      <c r="E4" s="12"/>
      <c r="F4" s="12"/>
      <c r="G4" s="12"/>
      <c r="H4" s="12"/>
      <c r="I4" s="12"/>
      <c r="J4" s="12"/>
      <c r="K4" s="12"/>
      <c r="L4" s="12"/>
      <c r="M4" s="11"/>
      <c r="Q4" s="1" t="s">
        <v>55</v>
      </c>
    </row>
    <row r="5" spans="1:48" ht="30" customHeight="1" x14ac:dyDescent="0.3">
      <c r="A5" s="13" t="s">
        <v>57</v>
      </c>
      <c r="B5" s="13" t="s">
        <v>58</v>
      </c>
      <c r="C5" s="13" t="s">
        <v>59</v>
      </c>
      <c r="D5" s="11">
        <v>52</v>
      </c>
      <c r="E5" s="12"/>
      <c r="F5" s="12"/>
      <c r="G5" s="12"/>
      <c r="H5" s="12"/>
      <c r="I5" s="12"/>
      <c r="J5" s="12"/>
      <c r="K5" s="12"/>
      <c r="L5" s="12"/>
      <c r="M5" s="13"/>
      <c r="N5" s="1" t="s">
        <v>60</v>
      </c>
      <c r="O5" s="1" t="s">
        <v>50</v>
      </c>
      <c r="P5" s="1" t="s">
        <v>50</v>
      </c>
      <c r="Q5" s="1" t="s">
        <v>55</v>
      </c>
      <c r="R5" s="1" t="s">
        <v>61</v>
      </c>
      <c r="S5" s="1" t="s">
        <v>62</v>
      </c>
      <c r="T5" s="1" t="s">
        <v>62</v>
      </c>
      <c r="AR5" s="1" t="s">
        <v>50</v>
      </c>
      <c r="AS5" s="1" t="s">
        <v>50</v>
      </c>
      <c r="AU5" s="1" t="s">
        <v>63</v>
      </c>
      <c r="AV5">
        <v>98</v>
      </c>
    </row>
    <row r="6" spans="1:48" ht="30" customHeight="1" x14ac:dyDescent="0.3">
      <c r="A6" s="13" t="s">
        <v>64</v>
      </c>
      <c r="B6" s="13" t="s">
        <v>65</v>
      </c>
      <c r="C6" s="13" t="s">
        <v>66</v>
      </c>
      <c r="D6" s="11">
        <v>2</v>
      </c>
      <c r="E6" s="12"/>
      <c r="F6" s="12"/>
      <c r="G6" s="12"/>
      <c r="H6" s="12"/>
      <c r="I6" s="12"/>
      <c r="J6" s="12"/>
      <c r="K6" s="12"/>
      <c r="L6" s="12"/>
      <c r="M6" s="13"/>
      <c r="N6" s="1" t="s">
        <v>67</v>
      </c>
      <c r="O6" s="1" t="s">
        <v>50</v>
      </c>
      <c r="P6" s="1" t="s">
        <v>50</v>
      </c>
      <c r="Q6" s="1" t="s">
        <v>55</v>
      </c>
      <c r="R6" s="1" t="s">
        <v>61</v>
      </c>
      <c r="S6" s="1" t="s">
        <v>62</v>
      </c>
      <c r="T6" s="1" t="s">
        <v>62</v>
      </c>
      <c r="AR6" s="1" t="s">
        <v>50</v>
      </c>
      <c r="AS6" s="1" t="s">
        <v>50</v>
      </c>
      <c r="AU6" s="1" t="s">
        <v>68</v>
      </c>
      <c r="AV6">
        <v>8</v>
      </c>
    </row>
    <row r="7" spans="1:48" ht="30" customHeight="1" x14ac:dyDescent="0.3">
      <c r="A7" s="11"/>
      <c r="B7" s="11"/>
      <c r="C7" s="11"/>
      <c r="D7" s="11"/>
      <c r="E7" s="12"/>
      <c r="F7" s="12"/>
      <c r="G7" s="12"/>
      <c r="H7" s="12"/>
      <c r="I7" s="12"/>
      <c r="J7" s="12"/>
      <c r="K7" s="12"/>
      <c r="L7" s="12"/>
      <c r="M7" s="11"/>
      <c r="Q7" s="1" t="s">
        <v>55</v>
      </c>
    </row>
    <row r="8" spans="1:48" ht="30" customHeight="1" x14ac:dyDescent="0.3">
      <c r="A8" s="11"/>
      <c r="B8" s="11"/>
      <c r="C8" s="11"/>
      <c r="D8" s="11"/>
      <c r="E8" s="12"/>
      <c r="F8" s="12"/>
      <c r="G8" s="12"/>
      <c r="H8" s="12"/>
      <c r="I8" s="12"/>
      <c r="J8" s="12"/>
      <c r="K8" s="12"/>
      <c r="L8" s="12"/>
      <c r="M8" s="11"/>
      <c r="Q8" s="1" t="s">
        <v>55</v>
      </c>
    </row>
    <row r="9" spans="1:48" ht="30" customHeight="1" x14ac:dyDescent="0.3">
      <c r="A9" s="11"/>
      <c r="B9" s="11"/>
      <c r="C9" s="11"/>
      <c r="D9" s="11"/>
      <c r="E9" s="12"/>
      <c r="F9" s="12"/>
      <c r="G9" s="12"/>
      <c r="H9" s="12"/>
      <c r="I9" s="12"/>
      <c r="J9" s="12"/>
      <c r="K9" s="12"/>
      <c r="L9" s="12"/>
      <c r="M9" s="11"/>
      <c r="Q9" s="1" t="s">
        <v>55</v>
      </c>
    </row>
    <row r="10" spans="1:48" ht="30" customHeight="1" x14ac:dyDescent="0.3">
      <c r="A10" s="11"/>
      <c r="B10" s="11"/>
      <c r="C10" s="11"/>
      <c r="D10" s="11"/>
      <c r="E10" s="12"/>
      <c r="F10" s="12"/>
      <c r="G10" s="12"/>
      <c r="H10" s="12"/>
      <c r="I10" s="12"/>
      <c r="J10" s="12"/>
      <c r="K10" s="12"/>
      <c r="L10" s="12"/>
      <c r="M10" s="11"/>
      <c r="Q10" s="1" t="s">
        <v>55</v>
      </c>
    </row>
    <row r="11" spans="1:48" ht="30" customHeight="1" x14ac:dyDescent="0.3">
      <c r="A11" s="11"/>
      <c r="B11" s="11"/>
      <c r="C11" s="11"/>
      <c r="D11" s="11"/>
      <c r="E11" s="12"/>
      <c r="F11" s="12"/>
      <c r="G11" s="12"/>
      <c r="H11" s="12"/>
      <c r="I11" s="12"/>
      <c r="J11" s="12"/>
      <c r="K11" s="12"/>
      <c r="L11" s="12"/>
      <c r="M11" s="11"/>
      <c r="Q11" s="1" t="s">
        <v>55</v>
      </c>
    </row>
    <row r="12" spans="1:48" ht="30" customHeight="1" x14ac:dyDescent="0.3">
      <c r="A12" s="11"/>
      <c r="B12" s="11"/>
      <c r="C12" s="11"/>
      <c r="D12" s="11"/>
      <c r="E12" s="12"/>
      <c r="F12" s="12"/>
      <c r="G12" s="12"/>
      <c r="H12" s="12"/>
      <c r="I12" s="12"/>
      <c r="J12" s="12"/>
      <c r="K12" s="12"/>
      <c r="L12" s="12"/>
      <c r="M12" s="11"/>
      <c r="Q12" s="1" t="s">
        <v>55</v>
      </c>
    </row>
    <row r="13" spans="1:48" ht="30" customHeight="1" x14ac:dyDescent="0.3">
      <c r="A13" s="11"/>
      <c r="B13" s="11"/>
      <c r="C13" s="11"/>
      <c r="D13" s="11"/>
      <c r="E13" s="12"/>
      <c r="F13" s="12"/>
      <c r="G13" s="12"/>
      <c r="H13" s="12"/>
      <c r="I13" s="12"/>
      <c r="J13" s="12"/>
      <c r="K13" s="12"/>
      <c r="L13" s="12"/>
      <c r="M13" s="11"/>
      <c r="Q13" s="1" t="s">
        <v>55</v>
      </c>
    </row>
    <row r="14" spans="1:48" ht="30" customHeight="1" x14ac:dyDescent="0.3">
      <c r="A14" s="11"/>
      <c r="B14" s="11"/>
      <c r="C14" s="11"/>
      <c r="D14" s="11"/>
      <c r="E14" s="12"/>
      <c r="F14" s="12"/>
      <c r="G14" s="12"/>
      <c r="H14" s="12"/>
      <c r="I14" s="12"/>
      <c r="J14" s="12"/>
      <c r="K14" s="12"/>
      <c r="L14" s="12"/>
      <c r="M14" s="11"/>
      <c r="Q14" s="1" t="s">
        <v>55</v>
      </c>
    </row>
    <row r="15" spans="1:48" ht="30" customHeight="1" x14ac:dyDescent="0.3">
      <c r="A15" s="11"/>
      <c r="B15" s="11"/>
      <c r="C15" s="11"/>
      <c r="D15" s="11"/>
      <c r="E15" s="12"/>
      <c r="F15" s="12"/>
      <c r="G15" s="12"/>
      <c r="H15" s="12"/>
      <c r="I15" s="12"/>
      <c r="J15" s="12"/>
      <c r="K15" s="12"/>
      <c r="L15" s="12"/>
      <c r="M15" s="11"/>
      <c r="Q15" s="1" t="s">
        <v>55</v>
      </c>
    </row>
    <row r="16" spans="1:48" ht="30" customHeight="1" x14ac:dyDescent="0.3">
      <c r="A16" s="11"/>
      <c r="B16" s="11"/>
      <c r="C16" s="11"/>
      <c r="D16" s="11"/>
      <c r="E16" s="12"/>
      <c r="F16" s="12"/>
      <c r="G16" s="12"/>
      <c r="H16" s="12"/>
      <c r="I16" s="12"/>
      <c r="J16" s="12"/>
      <c r="K16" s="12"/>
      <c r="L16" s="12"/>
      <c r="M16" s="11"/>
      <c r="Q16" s="1" t="s">
        <v>55</v>
      </c>
    </row>
    <row r="17" spans="1:48" ht="30" customHeight="1" x14ac:dyDescent="0.3">
      <c r="A17" s="11"/>
      <c r="B17" s="11"/>
      <c r="C17" s="11"/>
      <c r="D17" s="11"/>
      <c r="E17" s="12"/>
      <c r="F17" s="12"/>
      <c r="G17" s="12"/>
      <c r="H17" s="12"/>
      <c r="I17" s="12"/>
      <c r="J17" s="12"/>
      <c r="K17" s="12"/>
      <c r="L17" s="12"/>
      <c r="M17" s="11"/>
      <c r="Q17" s="1" t="s">
        <v>55</v>
      </c>
    </row>
    <row r="18" spans="1:48" ht="30" customHeight="1" x14ac:dyDescent="0.3">
      <c r="A18" s="11"/>
      <c r="B18" s="11"/>
      <c r="C18" s="11"/>
      <c r="D18" s="11"/>
      <c r="E18" s="12"/>
      <c r="F18" s="12"/>
      <c r="G18" s="12"/>
      <c r="H18" s="12"/>
      <c r="I18" s="12"/>
      <c r="J18" s="12"/>
      <c r="K18" s="12"/>
      <c r="L18" s="12"/>
      <c r="M18" s="11"/>
      <c r="Q18" s="1" t="s">
        <v>55</v>
      </c>
    </row>
    <row r="19" spans="1:48" ht="30" customHeight="1" x14ac:dyDescent="0.3">
      <c r="A19" s="11"/>
      <c r="B19" s="11"/>
      <c r="C19" s="11"/>
      <c r="D19" s="11"/>
      <c r="E19" s="12"/>
      <c r="F19" s="12"/>
      <c r="G19" s="12"/>
      <c r="H19" s="12"/>
      <c r="I19" s="12"/>
      <c r="J19" s="12"/>
      <c r="K19" s="12"/>
      <c r="L19" s="12"/>
      <c r="M19" s="11"/>
      <c r="Q19" s="1" t="s">
        <v>55</v>
      </c>
    </row>
    <row r="20" spans="1:48" ht="30" customHeight="1" x14ac:dyDescent="0.3">
      <c r="A20" s="11"/>
      <c r="B20" s="11"/>
      <c r="C20" s="11"/>
      <c r="D20" s="11"/>
      <c r="E20" s="12"/>
      <c r="F20" s="12"/>
      <c r="G20" s="12"/>
      <c r="H20" s="12"/>
      <c r="I20" s="12"/>
      <c r="J20" s="12"/>
      <c r="K20" s="12"/>
      <c r="L20" s="12"/>
      <c r="M20" s="11"/>
      <c r="Q20" s="1" t="s">
        <v>55</v>
      </c>
    </row>
    <row r="21" spans="1:48" ht="30" customHeight="1" x14ac:dyDescent="0.3">
      <c r="A21" s="11"/>
      <c r="B21" s="11"/>
      <c r="C21" s="11"/>
      <c r="D21" s="11"/>
      <c r="E21" s="12"/>
      <c r="F21" s="12"/>
      <c r="G21" s="12"/>
      <c r="H21" s="12"/>
      <c r="I21" s="12"/>
      <c r="J21" s="12"/>
      <c r="K21" s="12"/>
      <c r="L21" s="12"/>
      <c r="M21" s="11"/>
      <c r="Q21" s="1" t="s">
        <v>55</v>
      </c>
    </row>
    <row r="22" spans="1:48" ht="30" customHeight="1" x14ac:dyDescent="0.3">
      <c r="A22" s="11"/>
      <c r="B22" s="11"/>
      <c r="C22" s="11"/>
      <c r="D22" s="11"/>
      <c r="E22" s="12"/>
      <c r="F22" s="12"/>
      <c r="G22" s="12"/>
      <c r="H22" s="12"/>
      <c r="I22" s="12"/>
      <c r="J22" s="12"/>
      <c r="K22" s="12"/>
      <c r="L22" s="12"/>
      <c r="M22" s="11"/>
      <c r="Q22" s="1" t="s">
        <v>55</v>
      </c>
    </row>
    <row r="23" spans="1:48" ht="30" customHeight="1" x14ac:dyDescent="0.3">
      <c r="A23" s="11"/>
      <c r="B23" s="11"/>
      <c r="C23" s="11"/>
      <c r="D23" s="11"/>
      <c r="E23" s="12"/>
      <c r="F23" s="12"/>
      <c r="G23" s="12"/>
      <c r="H23" s="12"/>
      <c r="I23" s="12"/>
      <c r="J23" s="12"/>
      <c r="K23" s="12"/>
      <c r="L23" s="12"/>
      <c r="M23" s="11"/>
      <c r="Q23" s="1" t="s">
        <v>55</v>
      </c>
    </row>
    <row r="24" spans="1:48" ht="30" customHeight="1" x14ac:dyDescent="0.3">
      <c r="A24" s="11"/>
      <c r="B24" s="11"/>
      <c r="C24" s="11"/>
      <c r="D24" s="11"/>
      <c r="E24" s="12"/>
      <c r="F24" s="12"/>
      <c r="G24" s="12"/>
      <c r="H24" s="12"/>
      <c r="I24" s="12"/>
      <c r="J24" s="12"/>
      <c r="K24" s="12"/>
      <c r="L24" s="12"/>
      <c r="M24" s="11"/>
      <c r="Q24" s="1" t="s">
        <v>55</v>
      </c>
    </row>
    <row r="25" spans="1:48" ht="30" customHeight="1" x14ac:dyDescent="0.3">
      <c r="A25" s="11"/>
      <c r="B25" s="11"/>
      <c r="C25" s="11"/>
      <c r="D25" s="11"/>
      <c r="E25" s="12"/>
      <c r="F25" s="12"/>
      <c r="G25" s="12"/>
      <c r="H25" s="12"/>
      <c r="I25" s="12"/>
      <c r="J25" s="12"/>
      <c r="K25" s="12"/>
      <c r="L25" s="12"/>
      <c r="M25" s="11"/>
      <c r="Q25" s="1" t="s">
        <v>55</v>
      </c>
    </row>
    <row r="26" spans="1:48" ht="30" customHeight="1" x14ac:dyDescent="0.3">
      <c r="A26" s="11"/>
      <c r="B26" s="11"/>
      <c r="C26" s="11"/>
      <c r="D26" s="11"/>
      <c r="E26" s="12"/>
      <c r="F26" s="12"/>
      <c r="G26" s="12"/>
      <c r="H26" s="12"/>
      <c r="I26" s="12"/>
      <c r="J26" s="12"/>
      <c r="K26" s="12"/>
      <c r="L26" s="12"/>
      <c r="M26" s="11"/>
      <c r="Q26" s="1" t="s">
        <v>55</v>
      </c>
    </row>
    <row r="27" spans="1:48" ht="30" customHeight="1" x14ac:dyDescent="0.3">
      <c r="A27" s="13" t="s">
        <v>69</v>
      </c>
      <c r="B27" s="11"/>
      <c r="C27" s="11"/>
      <c r="D27" s="11"/>
      <c r="E27" s="12"/>
      <c r="F27" s="12">
        <f>SUMIF(Q5:Q26,"010101",F5:F26)</f>
        <v>0</v>
      </c>
      <c r="G27" s="12"/>
      <c r="H27" s="12">
        <f>SUMIF(Q5:Q26,"010101",H5:H26)</f>
        <v>0</v>
      </c>
      <c r="I27" s="12"/>
      <c r="J27" s="12">
        <f>SUMIF(Q5:Q26,"010101",J5:J26)</f>
        <v>0</v>
      </c>
      <c r="K27" s="12"/>
      <c r="L27" s="12">
        <f>SUMIF(Q5:Q26,"010101",L5:L26)</f>
        <v>0</v>
      </c>
      <c r="M27" s="11"/>
      <c r="N27" t="s">
        <v>70</v>
      </c>
    </row>
    <row r="28" spans="1:48" ht="30" customHeight="1" x14ac:dyDescent="0.3">
      <c r="A28" s="13" t="s">
        <v>71</v>
      </c>
      <c r="B28" s="13" t="s">
        <v>50</v>
      </c>
      <c r="C28" s="11"/>
      <c r="D28" s="11"/>
      <c r="E28" s="12"/>
      <c r="F28" s="12"/>
      <c r="G28" s="12"/>
      <c r="H28" s="12"/>
      <c r="I28" s="12"/>
      <c r="J28" s="12"/>
      <c r="K28" s="12"/>
      <c r="L28" s="12"/>
      <c r="M28" s="11"/>
      <c r="Q28" s="1" t="s">
        <v>72</v>
      </c>
    </row>
    <row r="29" spans="1:48" ht="30" customHeight="1" x14ac:dyDescent="0.3">
      <c r="A29" s="13" t="s">
        <v>73</v>
      </c>
      <c r="B29" s="13" t="s">
        <v>74</v>
      </c>
      <c r="C29" s="13" t="s">
        <v>59</v>
      </c>
      <c r="D29" s="11">
        <v>4</v>
      </c>
      <c r="E29" s="12"/>
      <c r="F29" s="12"/>
      <c r="G29" s="12"/>
      <c r="H29" s="12"/>
      <c r="I29" s="12"/>
      <c r="J29" s="12"/>
      <c r="K29" s="12"/>
      <c r="L29" s="12"/>
      <c r="M29" s="13"/>
      <c r="N29" s="1" t="s">
        <v>75</v>
      </c>
      <c r="O29" s="1" t="s">
        <v>50</v>
      </c>
      <c r="P29" s="1" t="s">
        <v>50</v>
      </c>
      <c r="Q29" s="1" t="s">
        <v>72</v>
      </c>
      <c r="R29" s="1" t="s">
        <v>61</v>
      </c>
      <c r="S29" s="1" t="s">
        <v>62</v>
      </c>
      <c r="T29" s="1" t="s">
        <v>62</v>
      </c>
      <c r="AR29" s="1" t="s">
        <v>50</v>
      </c>
      <c r="AS29" s="1" t="s">
        <v>50</v>
      </c>
      <c r="AU29" s="1" t="s">
        <v>76</v>
      </c>
      <c r="AV29">
        <v>16</v>
      </c>
    </row>
    <row r="30" spans="1:48" ht="30" customHeight="1" x14ac:dyDescent="0.3">
      <c r="A30" s="13" t="s">
        <v>77</v>
      </c>
      <c r="B30" s="13" t="s">
        <v>78</v>
      </c>
      <c r="C30" s="13" t="s">
        <v>59</v>
      </c>
      <c r="D30" s="11">
        <v>13</v>
      </c>
      <c r="E30" s="12"/>
      <c r="F30" s="12"/>
      <c r="G30" s="12"/>
      <c r="H30" s="12"/>
      <c r="I30" s="12"/>
      <c r="J30" s="12"/>
      <c r="K30" s="12"/>
      <c r="L30" s="12"/>
      <c r="M30" s="13"/>
      <c r="N30" s="1" t="s">
        <v>79</v>
      </c>
      <c r="O30" s="1" t="s">
        <v>50</v>
      </c>
      <c r="P30" s="1" t="s">
        <v>50</v>
      </c>
      <c r="Q30" s="1" t="s">
        <v>72</v>
      </c>
      <c r="R30" s="1" t="s">
        <v>61</v>
      </c>
      <c r="S30" s="1" t="s">
        <v>62</v>
      </c>
      <c r="T30" s="1" t="s">
        <v>62</v>
      </c>
      <c r="AR30" s="1" t="s">
        <v>50</v>
      </c>
      <c r="AS30" s="1" t="s">
        <v>50</v>
      </c>
      <c r="AU30" s="1" t="s">
        <v>80</v>
      </c>
      <c r="AV30">
        <v>17</v>
      </c>
    </row>
    <row r="31" spans="1:48" ht="30" customHeight="1" x14ac:dyDescent="0.3">
      <c r="A31" s="13" t="s">
        <v>81</v>
      </c>
      <c r="B31" s="13" t="s">
        <v>82</v>
      </c>
      <c r="C31" s="13" t="s">
        <v>83</v>
      </c>
      <c r="D31" s="11">
        <v>20</v>
      </c>
      <c r="E31" s="12"/>
      <c r="F31" s="12"/>
      <c r="G31" s="12"/>
      <c r="H31" s="12"/>
      <c r="I31" s="12"/>
      <c r="J31" s="12"/>
      <c r="K31" s="12"/>
      <c r="L31" s="12"/>
      <c r="M31" s="13"/>
      <c r="N31" s="1" t="s">
        <v>84</v>
      </c>
      <c r="O31" s="1" t="s">
        <v>50</v>
      </c>
      <c r="P31" s="1" t="s">
        <v>50</v>
      </c>
      <c r="Q31" s="1" t="s">
        <v>72</v>
      </c>
      <c r="R31" s="1" t="s">
        <v>61</v>
      </c>
      <c r="S31" s="1" t="s">
        <v>62</v>
      </c>
      <c r="T31" s="1" t="s">
        <v>62</v>
      </c>
      <c r="AR31" s="1" t="s">
        <v>50</v>
      </c>
      <c r="AS31" s="1" t="s">
        <v>50</v>
      </c>
      <c r="AU31" s="1" t="s">
        <v>85</v>
      </c>
      <c r="AV31">
        <v>107</v>
      </c>
    </row>
    <row r="32" spans="1:48" ht="30" customHeight="1" x14ac:dyDescent="0.3">
      <c r="A32" s="13" t="s">
        <v>86</v>
      </c>
      <c r="B32" s="13" t="s">
        <v>87</v>
      </c>
      <c r="C32" s="13" t="s">
        <v>88</v>
      </c>
      <c r="D32" s="11">
        <v>3</v>
      </c>
      <c r="E32" s="12"/>
      <c r="F32" s="12"/>
      <c r="G32" s="12"/>
      <c r="H32" s="12"/>
      <c r="I32" s="12"/>
      <c r="J32" s="12"/>
      <c r="K32" s="12"/>
      <c r="L32" s="12"/>
      <c r="M32" s="13"/>
      <c r="N32" s="1" t="s">
        <v>89</v>
      </c>
      <c r="O32" s="1" t="s">
        <v>50</v>
      </c>
      <c r="P32" s="1" t="s">
        <v>50</v>
      </c>
      <c r="Q32" s="1" t="s">
        <v>72</v>
      </c>
      <c r="R32" s="1" t="s">
        <v>61</v>
      </c>
      <c r="S32" s="1" t="s">
        <v>62</v>
      </c>
      <c r="T32" s="1" t="s">
        <v>62</v>
      </c>
      <c r="AR32" s="1" t="s">
        <v>50</v>
      </c>
      <c r="AS32" s="1" t="s">
        <v>50</v>
      </c>
      <c r="AU32" s="1" t="s">
        <v>90</v>
      </c>
      <c r="AV32">
        <v>44</v>
      </c>
    </row>
    <row r="33" spans="1:17" ht="30" customHeight="1" x14ac:dyDescent="0.3">
      <c r="A33" s="11"/>
      <c r="B33" s="11"/>
      <c r="C33" s="11"/>
      <c r="D33" s="11"/>
      <c r="E33" s="12"/>
      <c r="F33" s="12"/>
      <c r="G33" s="12"/>
      <c r="H33" s="12"/>
      <c r="I33" s="12"/>
      <c r="J33" s="12"/>
      <c r="K33" s="12"/>
      <c r="L33" s="12"/>
      <c r="M33" s="11"/>
      <c r="Q33" s="1" t="s">
        <v>72</v>
      </c>
    </row>
    <row r="34" spans="1:17" ht="30" customHeight="1" x14ac:dyDescent="0.3">
      <c r="A34" s="11"/>
      <c r="B34" s="11"/>
      <c r="C34" s="11"/>
      <c r="D34" s="11"/>
      <c r="E34" s="12"/>
      <c r="F34" s="12"/>
      <c r="G34" s="12"/>
      <c r="H34" s="12"/>
      <c r="I34" s="12"/>
      <c r="J34" s="12"/>
      <c r="K34" s="12"/>
      <c r="L34" s="12"/>
      <c r="M34" s="11"/>
      <c r="Q34" s="1" t="s">
        <v>72</v>
      </c>
    </row>
    <row r="35" spans="1:17" ht="30" customHeight="1" x14ac:dyDescent="0.3">
      <c r="A35" s="11"/>
      <c r="B35" s="11"/>
      <c r="C35" s="11"/>
      <c r="D35" s="11"/>
      <c r="E35" s="12"/>
      <c r="F35" s="12"/>
      <c r="G35" s="12"/>
      <c r="H35" s="12"/>
      <c r="I35" s="12"/>
      <c r="J35" s="12"/>
      <c r="K35" s="12"/>
      <c r="L35" s="12"/>
      <c r="M35" s="11"/>
      <c r="Q35" s="1" t="s">
        <v>72</v>
      </c>
    </row>
    <row r="36" spans="1:17" ht="30" customHeight="1" x14ac:dyDescent="0.3">
      <c r="A36" s="11"/>
      <c r="B36" s="11"/>
      <c r="C36" s="11"/>
      <c r="D36" s="11"/>
      <c r="E36" s="12"/>
      <c r="F36" s="12"/>
      <c r="G36" s="12"/>
      <c r="H36" s="12"/>
      <c r="I36" s="12"/>
      <c r="J36" s="12"/>
      <c r="K36" s="12"/>
      <c r="L36" s="12"/>
      <c r="M36" s="11"/>
      <c r="Q36" s="1" t="s">
        <v>72</v>
      </c>
    </row>
    <row r="37" spans="1:17" ht="30" customHeight="1" x14ac:dyDescent="0.3">
      <c r="A37" s="11"/>
      <c r="B37" s="11"/>
      <c r="C37" s="11"/>
      <c r="D37" s="11"/>
      <c r="E37" s="12"/>
      <c r="F37" s="12"/>
      <c r="G37" s="12"/>
      <c r="H37" s="12"/>
      <c r="I37" s="12"/>
      <c r="J37" s="12"/>
      <c r="K37" s="12"/>
      <c r="L37" s="12"/>
      <c r="M37" s="11"/>
      <c r="Q37" s="1" t="s">
        <v>72</v>
      </c>
    </row>
    <row r="38" spans="1:17" ht="30" customHeight="1" x14ac:dyDescent="0.3">
      <c r="A38" s="11"/>
      <c r="B38" s="11"/>
      <c r="C38" s="11"/>
      <c r="D38" s="11"/>
      <c r="E38" s="12"/>
      <c r="F38" s="12"/>
      <c r="G38" s="12"/>
      <c r="H38" s="12"/>
      <c r="I38" s="12"/>
      <c r="J38" s="12"/>
      <c r="K38" s="12"/>
      <c r="L38" s="12"/>
      <c r="M38" s="11"/>
      <c r="Q38" s="1" t="s">
        <v>72</v>
      </c>
    </row>
    <row r="39" spans="1:17" ht="30" customHeight="1" x14ac:dyDescent="0.3">
      <c r="A39" s="11"/>
      <c r="B39" s="11"/>
      <c r="C39" s="11"/>
      <c r="D39" s="11"/>
      <c r="E39" s="12"/>
      <c r="F39" s="12"/>
      <c r="G39" s="12"/>
      <c r="H39" s="12"/>
      <c r="I39" s="12"/>
      <c r="J39" s="12"/>
      <c r="K39" s="12"/>
      <c r="L39" s="12"/>
      <c r="M39" s="11"/>
      <c r="Q39" s="1" t="s">
        <v>72</v>
      </c>
    </row>
    <row r="40" spans="1:17" ht="30" customHeight="1" x14ac:dyDescent="0.3">
      <c r="A40" s="11"/>
      <c r="B40" s="11"/>
      <c r="C40" s="11"/>
      <c r="D40" s="11"/>
      <c r="E40" s="12"/>
      <c r="F40" s="12"/>
      <c r="G40" s="12"/>
      <c r="H40" s="12"/>
      <c r="I40" s="12"/>
      <c r="J40" s="12"/>
      <c r="K40" s="12"/>
      <c r="L40" s="12"/>
      <c r="M40" s="11"/>
      <c r="Q40" s="1" t="s">
        <v>72</v>
      </c>
    </row>
    <row r="41" spans="1:17" ht="30" customHeight="1" x14ac:dyDescent="0.3">
      <c r="A41" s="11"/>
      <c r="B41" s="11"/>
      <c r="C41" s="11"/>
      <c r="D41" s="11"/>
      <c r="E41" s="12"/>
      <c r="F41" s="12"/>
      <c r="G41" s="12"/>
      <c r="H41" s="12"/>
      <c r="I41" s="12"/>
      <c r="J41" s="12"/>
      <c r="K41" s="12"/>
      <c r="L41" s="12"/>
      <c r="M41" s="11"/>
      <c r="Q41" s="1" t="s">
        <v>72</v>
      </c>
    </row>
    <row r="42" spans="1:17" ht="30" customHeight="1" x14ac:dyDescent="0.3">
      <c r="A42" s="11"/>
      <c r="B42" s="11"/>
      <c r="C42" s="11"/>
      <c r="D42" s="11"/>
      <c r="E42" s="12"/>
      <c r="F42" s="12"/>
      <c r="G42" s="12"/>
      <c r="H42" s="12"/>
      <c r="I42" s="12"/>
      <c r="J42" s="12"/>
      <c r="K42" s="12"/>
      <c r="L42" s="12"/>
      <c r="M42" s="11"/>
      <c r="Q42" s="1" t="s">
        <v>72</v>
      </c>
    </row>
    <row r="43" spans="1:17" ht="30" customHeight="1" x14ac:dyDescent="0.3">
      <c r="A43" s="11"/>
      <c r="B43" s="11"/>
      <c r="C43" s="11"/>
      <c r="D43" s="11"/>
      <c r="E43" s="12"/>
      <c r="F43" s="12"/>
      <c r="G43" s="12"/>
      <c r="H43" s="12"/>
      <c r="I43" s="12"/>
      <c r="J43" s="12"/>
      <c r="K43" s="12"/>
      <c r="L43" s="12"/>
      <c r="M43" s="11"/>
      <c r="Q43" s="1" t="s">
        <v>72</v>
      </c>
    </row>
    <row r="44" spans="1:17" ht="30" customHeight="1" x14ac:dyDescent="0.3">
      <c r="A44" s="11"/>
      <c r="B44" s="11"/>
      <c r="C44" s="11"/>
      <c r="D44" s="11"/>
      <c r="E44" s="12"/>
      <c r="F44" s="12"/>
      <c r="G44" s="12"/>
      <c r="H44" s="12"/>
      <c r="I44" s="12"/>
      <c r="J44" s="12"/>
      <c r="K44" s="12"/>
      <c r="L44" s="12"/>
      <c r="M44" s="11"/>
      <c r="Q44" s="1" t="s">
        <v>72</v>
      </c>
    </row>
    <row r="45" spans="1:17" ht="30" customHeight="1" x14ac:dyDescent="0.3">
      <c r="A45" s="11"/>
      <c r="B45" s="11"/>
      <c r="C45" s="11"/>
      <c r="D45" s="11"/>
      <c r="E45" s="12"/>
      <c r="F45" s="12"/>
      <c r="G45" s="12"/>
      <c r="H45" s="12"/>
      <c r="I45" s="12"/>
      <c r="J45" s="12"/>
      <c r="K45" s="12"/>
      <c r="L45" s="12"/>
      <c r="M45" s="11"/>
      <c r="Q45" s="1" t="s">
        <v>72</v>
      </c>
    </row>
    <row r="46" spans="1:17" ht="30" customHeight="1" x14ac:dyDescent="0.3">
      <c r="A46" s="11"/>
      <c r="B46" s="11"/>
      <c r="C46" s="11"/>
      <c r="D46" s="11"/>
      <c r="E46" s="12"/>
      <c r="F46" s="12"/>
      <c r="G46" s="12"/>
      <c r="H46" s="12"/>
      <c r="I46" s="12"/>
      <c r="J46" s="12"/>
      <c r="K46" s="12"/>
      <c r="L46" s="12"/>
      <c r="M46" s="11"/>
      <c r="Q46" s="1" t="s">
        <v>72</v>
      </c>
    </row>
    <row r="47" spans="1:17" ht="30" customHeight="1" x14ac:dyDescent="0.3">
      <c r="A47" s="11"/>
      <c r="B47" s="11"/>
      <c r="C47" s="11"/>
      <c r="D47" s="11"/>
      <c r="E47" s="12"/>
      <c r="F47" s="12"/>
      <c r="G47" s="12"/>
      <c r="H47" s="12"/>
      <c r="I47" s="12"/>
      <c r="J47" s="12"/>
      <c r="K47" s="12"/>
      <c r="L47" s="12"/>
      <c r="M47" s="11"/>
      <c r="Q47" s="1" t="s">
        <v>72</v>
      </c>
    </row>
    <row r="48" spans="1:17" ht="30" customHeight="1" x14ac:dyDescent="0.3">
      <c r="A48" s="11"/>
      <c r="B48" s="11"/>
      <c r="C48" s="11"/>
      <c r="D48" s="11"/>
      <c r="E48" s="12"/>
      <c r="F48" s="12"/>
      <c r="G48" s="12"/>
      <c r="H48" s="12"/>
      <c r="I48" s="12"/>
      <c r="J48" s="12"/>
      <c r="K48" s="12"/>
      <c r="L48" s="12"/>
      <c r="M48" s="11"/>
      <c r="Q48" s="1" t="s">
        <v>72</v>
      </c>
    </row>
    <row r="49" spans="1:48" ht="30" customHeight="1" x14ac:dyDescent="0.3">
      <c r="A49" s="11"/>
      <c r="B49" s="11"/>
      <c r="C49" s="11"/>
      <c r="D49" s="11"/>
      <c r="E49" s="12"/>
      <c r="F49" s="12"/>
      <c r="G49" s="12"/>
      <c r="H49" s="12"/>
      <c r="I49" s="12"/>
      <c r="J49" s="12"/>
      <c r="K49" s="12"/>
      <c r="L49" s="12"/>
      <c r="M49" s="11"/>
      <c r="Q49" s="1" t="s">
        <v>72</v>
      </c>
    </row>
    <row r="50" spans="1:48" ht="30" customHeight="1" x14ac:dyDescent="0.3">
      <c r="A50" s="11"/>
      <c r="B50" s="11"/>
      <c r="C50" s="11"/>
      <c r="D50" s="11"/>
      <c r="E50" s="12"/>
      <c r="F50" s="12"/>
      <c r="G50" s="12"/>
      <c r="H50" s="12"/>
      <c r="I50" s="12"/>
      <c r="J50" s="12"/>
      <c r="K50" s="12"/>
      <c r="L50" s="12"/>
      <c r="M50" s="11"/>
      <c r="Q50" s="1" t="s">
        <v>72</v>
      </c>
    </row>
    <row r="51" spans="1:48" ht="30" customHeight="1" x14ac:dyDescent="0.3">
      <c r="A51" s="13" t="s">
        <v>69</v>
      </c>
      <c r="B51" s="11"/>
      <c r="C51" s="11"/>
      <c r="D51" s="11"/>
      <c r="E51" s="12"/>
      <c r="F51" s="12">
        <f>SUMIF(Q29:Q50,"010102",F29:F50)</f>
        <v>0</v>
      </c>
      <c r="G51" s="12"/>
      <c r="H51" s="12">
        <f>SUMIF(Q29:Q50,"010102",H29:H50)</f>
        <v>0</v>
      </c>
      <c r="I51" s="12"/>
      <c r="J51" s="12">
        <f>SUMIF(Q29:Q50,"010102",J29:J50)</f>
        <v>0</v>
      </c>
      <c r="K51" s="12"/>
      <c r="L51" s="12">
        <f>SUMIF(Q29:Q50,"010102",L29:L50)</f>
        <v>0</v>
      </c>
      <c r="M51" s="11"/>
      <c r="N51" t="s">
        <v>70</v>
      </c>
    </row>
    <row r="52" spans="1:48" ht="30" customHeight="1" x14ac:dyDescent="0.3">
      <c r="A52" s="13" t="s">
        <v>91</v>
      </c>
      <c r="B52" s="13" t="s">
        <v>50</v>
      </c>
      <c r="C52" s="11"/>
      <c r="D52" s="11"/>
      <c r="E52" s="12"/>
      <c r="F52" s="12"/>
      <c r="G52" s="12"/>
      <c r="H52" s="12"/>
      <c r="I52" s="12"/>
      <c r="J52" s="12"/>
      <c r="K52" s="12"/>
      <c r="L52" s="12"/>
      <c r="M52" s="11"/>
      <c r="Q52" s="1" t="s">
        <v>92</v>
      </c>
    </row>
    <row r="53" spans="1:48" ht="30" customHeight="1" x14ac:dyDescent="0.3">
      <c r="A53" s="13" t="s">
        <v>93</v>
      </c>
      <c r="B53" s="13" t="s">
        <v>94</v>
      </c>
      <c r="C53" s="13" t="s">
        <v>59</v>
      </c>
      <c r="D53" s="11">
        <v>8</v>
      </c>
      <c r="E53" s="12"/>
      <c r="F53" s="12"/>
      <c r="G53" s="12"/>
      <c r="H53" s="12"/>
      <c r="I53" s="12"/>
      <c r="J53" s="12"/>
      <c r="K53" s="12"/>
      <c r="L53" s="12"/>
      <c r="M53" s="13"/>
      <c r="N53" s="1" t="s">
        <v>95</v>
      </c>
      <c r="O53" s="1" t="s">
        <v>50</v>
      </c>
      <c r="P53" s="1" t="s">
        <v>50</v>
      </c>
      <c r="Q53" s="1" t="s">
        <v>92</v>
      </c>
      <c r="R53" s="1" t="s">
        <v>62</v>
      </c>
      <c r="S53" s="1" t="s">
        <v>62</v>
      </c>
      <c r="T53" s="1" t="s">
        <v>61</v>
      </c>
      <c r="AR53" s="1" t="s">
        <v>50</v>
      </c>
      <c r="AS53" s="1" t="s">
        <v>50</v>
      </c>
      <c r="AU53" s="1" t="s">
        <v>96</v>
      </c>
      <c r="AV53">
        <v>20</v>
      </c>
    </row>
    <row r="54" spans="1:48" ht="30" customHeight="1" x14ac:dyDescent="0.3">
      <c r="A54" s="13" t="s">
        <v>97</v>
      </c>
      <c r="B54" s="13" t="s">
        <v>50</v>
      </c>
      <c r="C54" s="13" t="s">
        <v>98</v>
      </c>
      <c r="D54" s="11">
        <v>1</v>
      </c>
      <c r="E54" s="12"/>
      <c r="F54" s="12"/>
      <c r="G54" s="12"/>
      <c r="H54" s="12"/>
      <c r="I54" s="12"/>
      <c r="J54" s="12"/>
      <c r="K54" s="12"/>
      <c r="L54" s="12"/>
      <c r="M54" s="13"/>
      <c r="N54" s="1" t="s">
        <v>99</v>
      </c>
      <c r="O54" s="1" t="s">
        <v>50</v>
      </c>
      <c r="P54" s="1" t="s">
        <v>50</v>
      </c>
      <c r="Q54" s="1" t="s">
        <v>92</v>
      </c>
      <c r="R54" s="1" t="s">
        <v>62</v>
      </c>
      <c r="S54" s="1" t="s">
        <v>62</v>
      </c>
      <c r="T54" s="1" t="s">
        <v>61</v>
      </c>
      <c r="AR54" s="1" t="s">
        <v>50</v>
      </c>
      <c r="AS54" s="1" t="s">
        <v>50</v>
      </c>
      <c r="AU54" s="1" t="s">
        <v>100</v>
      </c>
      <c r="AV54">
        <v>21</v>
      </c>
    </row>
    <row r="55" spans="1:48" ht="30" customHeight="1" x14ac:dyDescent="0.3">
      <c r="A55" s="13" t="s">
        <v>101</v>
      </c>
      <c r="B55" s="13" t="s">
        <v>102</v>
      </c>
      <c r="C55" s="13" t="s">
        <v>59</v>
      </c>
      <c r="D55" s="11">
        <v>5</v>
      </c>
      <c r="E55" s="12"/>
      <c r="F55" s="12"/>
      <c r="G55" s="12"/>
      <c r="H55" s="12"/>
      <c r="I55" s="12"/>
      <c r="J55" s="12"/>
      <c r="K55" s="12"/>
      <c r="L55" s="12"/>
      <c r="M55" s="13"/>
      <c r="N55" s="1" t="s">
        <v>103</v>
      </c>
      <c r="O55" s="1" t="s">
        <v>50</v>
      </c>
      <c r="P55" s="1" t="s">
        <v>50</v>
      </c>
      <c r="Q55" s="1" t="s">
        <v>92</v>
      </c>
      <c r="R55" s="1" t="s">
        <v>61</v>
      </c>
      <c r="S55" s="1" t="s">
        <v>62</v>
      </c>
      <c r="T55" s="1" t="s">
        <v>62</v>
      </c>
      <c r="AR55" s="1" t="s">
        <v>50</v>
      </c>
      <c r="AS55" s="1" t="s">
        <v>50</v>
      </c>
      <c r="AU55" s="1" t="s">
        <v>104</v>
      </c>
      <c r="AV55">
        <v>105</v>
      </c>
    </row>
    <row r="56" spans="1:48" ht="30" customHeight="1" x14ac:dyDescent="0.3">
      <c r="A56" s="13" t="s">
        <v>105</v>
      </c>
      <c r="B56" s="13" t="s">
        <v>106</v>
      </c>
      <c r="C56" s="13" t="s">
        <v>59</v>
      </c>
      <c r="D56" s="11">
        <v>4</v>
      </c>
      <c r="E56" s="12"/>
      <c r="F56" s="12"/>
      <c r="G56" s="12"/>
      <c r="H56" s="12"/>
      <c r="I56" s="12"/>
      <c r="J56" s="12"/>
      <c r="K56" s="12"/>
      <c r="L56" s="12"/>
      <c r="M56" s="13"/>
      <c r="N56" s="1" t="s">
        <v>107</v>
      </c>
      <c r="O56" s="1" t="s">
        <v>50</v>
      </c>
      <c r="P56" s="1" t="s">
        <v>50</v>
      </c>
      <c r="Q56" s="1" t="s">
        <v>92</v>
      </c>
      <c r="R56" s="1" t="s">
        <v>61</v>
      </c>
      <c r="S56" s="1" t="s">
        <v>62</v>
      </c>
      <c r="T56" s="1" t="s">
        <v>62</v>
      </c>
      <c r="AR56" s="1" t="s">
        <v>50</v>
      </c>
      <c r="AS56" s="1" t="s">
        <v>50</v>
      </c>
      <c r="AU56" s="1" t="s">
        <v>108</v>
      </c>
      <c r="AV56">
        <v>123</v>
      </c>
    </row>
    <row r="57" spans="1:48" ht="30" customHeight="1" x14ac:dyDescent="0.3">
      <c r="A57" s="13" t="s">
        <v>109</v>
      </c>
      <c r="B57" s="13" t="s">
        <v>110</v>
      </c>
      <c r="C57" s="13" t="s">
        <v>111</v>
      </c>
      <c r="D57" s="11">
        <v>1</v>
      </c>
      <c r="E57" s="12"/>
      <c r="F57" s="12"/>
      <c r="G57" s="12"/>
      <c r="H57" s="12"/>
      <c r="I57" s="12"/>
      <c r="J57" s="12"/>
      <c r="K57" s="12"/>
      <c r="L57" s="12"/>
      <c r="M57" s="13"/>
      <c r="N57" s="1" t="s">
        <v>112</v>
      </c>
      <c r="O57" s="1" t="s">
        <v>50</v>
      </c>
      <c r="P57" s="1" t="s">
        <v>50</v>
      </c>
      <c r="Q57" s="1" t="s">
        <v>92</v>
      </c>
      <c r="R57" s="1" t="s">
        <v>61</v>
      </c>
      <c r="S57" s="1" t="s">
        <v>62</v>
      </c>
      <c r="T57" s="1" t="s">
        <v>62</v>
      </c>
      <c r="AR57" s="1" t="s">
        <v>50</v>
      </c>
      <c r="AS57" s="1" t="s">
        <v>50</v>
      </c>
      <c r="AU57" s="1" t="s">
        <v>113</v>
      </c>
      <c r="AV57">
        <v>106</v>
      </c>
    </row>
    <row r="58" spans="1:48" ht="30" customHeight="1" x14ac:dyDescent="0.3">
      <c r="A58" s="11"/>
      <c r="B58" s="11"/>
      <c r="C58" s="11"/>
      <c r="D58" s="11"/>
      <c r="E58" s="12"/>
      <c r="F58" s="12"/>
      <c r="G58" s="12"/>
      <c r="H58" s="12"/>
      <c r="I58" s="12"/>
      <c r="J58" s="12"/>
      <c r="K58" s="12"/>
      <c r="L58" s="12"/>
      <c r="M58" s="11"/>
      <c r="Q58" s="1" t="s">
        <v>92</v>
      </c>
    </row>
    <row r="59" spans="1:48" ht="30" customHeight="1" x14ac:dyDescent="0.3">
      <c r="A59" s="11"/>
      <c r="B59" s="11"/>
      <c r="C59" s="11"/>
      <c r="D59" s="11"/>
      <c r="E59" s="12"/>
      <c r="F59" s="12"/>
      <c r="G59" s="12"/>
      <c r="H59" s="12"/>
      <c r="I59" s="12"/>
      <c r="J59" s="12"/>
      <c r="K59" s="12"/>
      <c r="L59" s="12"/>
      <c r="M59" s="11"/>
      <c r="Q59" s="1" t="s">
        <v>92</v>
      </c>
    </row>
    <row r="60" spans="1:48" ht="30" customHeight="1" x14ac:dyDescent="0.3">
      <c r="A60" s="11"/>
      <c r="B60" s="11"/>
      <c r="C60" s="11"/>
      <c r="D60" s="11"/>
      <c r="E60" s="12"/>
      <c r="F60" s="12"/>
      <c r="G60" s="12"/>
      <c r="H60" s="12"/>
      <c r="I60" s="12"/>
      <c r="J60" s="12"/>
      <c r="K60" s="12"/>
      <c r="L60" s="12"/>
      <c r="M60" s="11"/>
      <c r="Q60" s="1" t="s">
        <v>92</v>
      </c>
    </row>
    <row r="61" spans="1:48" ht="30" customHeight="1" x14ac:dyDescent="0.3">
      <c r="A61" s="11"/>
      <c r="B61" s="11"/>
      <c r="C61" s="11"/>
      <c r="D61" s="11"/>
      <c r="E61" s="12"/>
      <c r="F61" s="12"/>
      <c r="G61" s="12"/>
      <c r="H61" s="12"/>
      <c r="I61" s="12"/>
      <c r="J61" s="12"/>
      <c r="K61" s="12"/>
      <c r="L61" s="12"/>
      <c r="M61" s="11"/>
      <c r="Q61" s="1" t="s">
        <v>92</v>
      </c>
    </row>
    <row r="62" spans="1:48" ht="30" customHeight="1" x14ac:dyDescent="0.3">
      <c r="A62" s="11"/>
      <c r="B62" s="11"/>
      <c r="C62" s="11"/>
      <c r="D62" s="11"/>
      <c r="E62" s="12"/>
      <c r="F62" s="12"/>
      <c r="G62" s="12"/>
      <c r="H62" s="12"/>
      <c r="I62" s="12"/>
      <c r="J62" s="12"/>
      <c r="K62" s="12"/>
      <c r="L62" s="12"/>
      <c r="M62" s="11"/>
      <c r="Q62" s="1" t="s">
        <v>92</v>
      </c>
    </row>
    <row r="63" spans="1:48" ht="30" customHeight="1" x14ac:dyDescent="0.3">
      <c r="A63" s="11"/>
      <c r="B63" s="11"/>
      <c r="C63" s="11"/>
      <c r="D63" s="11"/>
      <c r="E63" s="12"/>
      <c r="F63" s="12"/>
      <c r="G63" s="12"/>
      <c r="H63" s="12"/>
      <c r="I63" s="12"/>
      <c r="J63" s="12"/>
      <c r="K63" s="12"/>
      <c r="L63" s="12"/>
      <c r="M63" s="11"/>
      <c r="Q63" s="1" t="s">
        <v>92</v>
      </c>
    </row>
    <row r="64" spans="1:48" ht="30" customHeight="1" x14ac:dyDescent="0.3">
      <c r="A64" s="11"/>
      <c r="B64" s="11"/>
      <c r="C64" s="11"/>
      <c r="D64" s="11"/>
      <c r="E64" s="12"/>
      <c r="F64" s="12"/>
      <c r="G64" s="12"/>
      <c r="H64" s="12"/>
      <c r="I64" s="12"/>
      <c r="J64" s="12"/>
      <c r="K64" s="12"/>
      <c r="L64" s="12"/>
      <c r="M64" s="11"/>
      <c r="Q64" s="1" t="s">
        <v>92</v>
      </c>
    </row>
    <row r="65" spans="1:48" ht="30" customHeight="1" x14ac:dyDescent="0.3">
      <c r="A65" s="11"/>
      <c r="B65" s="11"/>
      <c r="C65" s="11"/>
      <c r="D65" s="11"/>
      <c r="E65" s="12"/>
      <c r="F65" s="12"/>
      <c r="G65" s="12"/>
      <c r="H65" s="12"/>
      <c r="I65" s="12"/>
      <c r="J65" s="12"/>
      <c r="K65" s="12"/>
      <c r="L65" s="12"/>
      <c r="M65" s="11"/>
      <c r="Q65" s="1" t="s">
        <v>92</v>
      </c>
    </row>
    <row r="66" spans="1:48" ht="30" customHeight="1" x14ac:dyDescent="0.3">
      <c r="A66" s="11"/>
      <c r="B66" s="11"/>
      <c r="C66" s="11"/>
      <c r="D66" s="11"/>
      <c r="E66" s="12"/>
      <c r="F66" s="12"/>
      <c r="G66" s="12"/>
      <c r="H66" s="12"/>
      <c r="I66" s="12"/>
      <c r="J66" s="12"/>
      <c r="K66" s="12"/>
      <c r="L66" s="12"/>
      <c r="M66" s="11"/>
      <c r="Q66" s="1" t="s">
        <v>92</v>
      </c>
    </row>
    <row r="67" spans="1:48" ht="30" customHeight="1" x14ac:dyDescent="0.3">
      <c r="A67" s="11"/>
      <c r="B67" s="11"/>
      <c r="C67" s="11"/>
      <c r="D67" s="11"/>
      <c r="E67" s="12"/>
      <c r="F67" s="12"/>
      <c r="G67" s="12"/>
      <c r="H67" s="12"/>
      <c r="I67" s="12"/>
      <c r="J67" s="12"/>
      <c r="K67" s="12"/>
      <c r="L67" s="12"/>
      <c r="M67" s="11"/>
      <c r="Q67" s="1" t="s">
        <v>92</v>
      </c>
    </row>
    <row r="68" spans="1:48" ht="30" customHeight="1" x14ac:dyDescent="0.3">
      <c r="A68" s="11"/>
      <c r="B68" s="11"/>
      <c r="C68" s="11"/>
      <c r="D68" s="11"/>
      <c r="E68" s="12"/>
      <c r="F68" s="12"/>
      <c r="G68" s="12"/>
      <c r="H68" s="12"/>
      <c r="I68" s="12"/>
      <c r="J68" s="12"/>
      <c r="K68" s="12"/>
      <c r="L68" s="12"/>
      <c r="M68" s="11"/>
      <c r="Q68" s="1" t="s">
        <v>92</v>
      </c>
    </row>
    <row r="69" spans="1:48" ht="30" customHeight="1" x14ac:dyDescent="0.3">
      <c r="A69" s="11"/>
      <c r="B69" s="11"/>
      <c r="C69" s="11"/>
      <c r="D69" s="11"/>
      <c r="E69" s="12"/>
      <c r="F69" s="12"/>
      <c r="G69" s="12"/>
      <c r="H69" s="12"/>
      <c r="I69" s="12"/>
      <c r="J69" s="12"/>
      <c r="K69" s="12"/>
      <c r="L69" s="12"/>
      <c r="M69" s="11"/>
      <c r="Q69" s="1" t="s">
        <v>92</v>
      </c>
    </row>
    <row r="70" spans="1:48" ht="30" customHeight="1" x14ac:dyDescent="0.3">
      <c r="A70" s="11"/>
      <c r="B70" s="11"/>
      <c r="C70" s="11"/>
      <c r="D70" s="11"/>
      <c r="E70" s="12"/>
      <c r="F70" s="12"/>
      <c r="G70" s="12"/>
      <c r="H70" s="12"/>
      <c r="I70" s="12"/>
      <c r="J70" s="12"/>
      <c r="K70" s="12"/>
      <c r="L70" s="12"/>
      <c r="M70" s="11"/>
      <c r="Q70" s="1" t="s">
        <v>92</v>
      </c>
    </row>
    <row r="71" spans="1:48" ht="30" customHeight="1" x14ac:dyDescent="0.3">
      <c r="A71" s="11"/>
      <c r="B71" s="11"/>
      <c r="C71" s="11"/>
      <c r="D71" s="11"/>
      <c r="E71" s="12"/>
      <c r="F71" s="12"/>
      <c r="G71" s="12"/>
      <c r="H71" s="12"/>
      <c r="I71" s="12"/>
      <c r="J71" s="12"/>
      <c r="K71" s="12"/>
      <c r="L71" s="12"/>
      <c r="M71" s="11"/>
      <c r="Q71" s="1" t="s">
        <v>92</v>
      </c>
    </row>
    <row r="72" spans="1:48" ht="30" customHeight="1" x14ac:dyDescent="0.3">
      <c r="A72" s="11"/>
      <c r="B72" s="11"/>
      <c r="C72" s="11"/>
      <c r="D72" s="11"/>
      <c r="E72" s="12"/>
      <c r="F72" s="12"/>
      <c r="G72" s="12"/>
      <c r="H72" s="12"/>
      <c r="I72" s="12"/>
      <c r="J72" s="12"/>
      <c r="K72" s="12"/>
      <c r="L72" s="12"/>
      <c r="M72" s="11"/>
      <c r="Q72" s="1" t="s">
        <v>92</v>
      </c>
    </row>
    <row r="73" spans="1:48" ht="30" customHeight="1" x14ac:dyDescent="0.3">
      <c r="A73" s="11"/>
      <c r="B73" s="11"/>
      <c r="C73" s="11"/>
      <c r="D73" s="11"/>
      <c r="E73" s="12"/>
      <c r="F73" s="12"/>
      <c r="G73" s="12"/>
      <c r="H73" s="12"/>
      <c r="I73" s="12"/>
      <c r="J73" s="12"/>
      <c r="K73" s="12"/>
      <c r="L73" s="12"/>
      <c r="M73" s="11"/>
      <c r="Q73" s="1" t="s">
        <v>92</v>
      </c>
    </row>
    <row r="74" spans="1:48" ht="30" customHeight="1" x14ac:dyDescent="0.3">
      <c r="A74" s="11"/>
      <c r="B74" s="11"/>
      <c r="C74" s="11"/>
      <c r="D74" s="11"/>
      <c r="E74" s="12"/>
      <c r="F74" s="12"/>
      <c r="G74" s="12"/>
      <c r="H74" s="12"/>
      <c r="I74" s="12"/>
      <c r="J74" s="12"/>
      <c r="K74" s="12"/>
      <c r="L74" s="12"/>
      <c r="M74" s="11"/>
      <c r="Q74" s="1" t="s">
        <v>92</v>
      </c>
    </row>
    <row r="75" spans="1:48" ht="30" customHeight="1" x14ac:dyDescent="0.3">
      <c r="A75" s="13" t="s">
        <v>69</v>
      </c>
      <c r="B75" s="11"/>
      <c r="C75" s="11"/>
      <c r="D75" s="11"/>
      <c r="E75" s="12"/>
      <c r="F75" s="12">
        <f>SUMIF(Q53:Q74,"010103",F53:F74)</f>
        <v>0</v>
      </c>
      <c r="G75" s="12"/>
      <c r="H75" s="12">
        <f>SUMIF(Q53:Q74,"010103",H53:H74)</f>
        <v>0</v>
      </c>
      <c r="I75" s="12"/>
      <c r="J75" s="12">
        <f>SUMIF(Q53:Q74,"010103",J53:J74)</f>
        <v>0</v>
      </c>
      <c r="K75" s="12"/>
      <c r="L75" s="12">
        <f>SUMIF(Q53:Q74,"010103",L53:L74)</f>
        <v>0</v>
      </c>
      <c r="M75" s="11"/>
      <c r="N75" t="s">
        <v>70</v>
      </c>
    </row>
    <row r="76" spans="1:48" ht="30" customHeight="1" x14ac:dyDescent="0.3">
      <c r="A76" s="13" t="s">
        <v>114</v>
      </c>
      <c r="B76" s="13" t="s">
        <v>50</v>
      </c>
      <c r="C76" s="11"/>
      <c r="D76" s="11"/>
      <c r="E76" s="12"/>
      <c r="F76" s="12"/>
      <c r="G76" s="12"/>
      <c r="H76" s="12"/>
      <c r="I76" s="12"/>
      <c r="J76" s="12"/>
      <c r="K76" s="12"/>
      <c r="L76" s="12"/>
      <c r="M76" s="11"/>
      <c r="Q76" s="1" t="s">
        <v>115</v>
      </c>
    </row>
    <row r="77" spans="1:48" ht="30" customHeight="1" x14ac:dyDescent="0.3">
      <c r="A77" s="13" t="s">
        <v>116</v>
      </c>
      <c r="B77" s="13" t="s">
        <v>117</v>
      </c>
      <c r="C77" s="13" t="s">
        <v>118</v>
      </c>
      <c r="D77" s="11">
        <v>1</v>
      </c>
      <c r="E77" s="12"/>
      <c r="F77" s="12"/>
      <c r="G77" s="12"/>
      <c r="H77" s="12"/>
      <c r="I77" s="12"/>
      <c r="J77" s="12"/>
      <c r="K77" s="12"/>
      <c r="L77" s="12"/>
      <c r="M77" s="13"/>
      <c r="N77" s="1" t="s">
        <v>119</v>
      </c>
      <c r="O77" s="1" t="s">
        <v>50</v>
      </c>
      <c r="P77" s="1" t="s">
        <v>50</v>
      </c>
      <c r="Q77" s="1" t="s">
        <v>115</v>
      </c>
      <c r="R77" s="1" t="s">
        <v>62</v>
      </c>
      <c r="S77" s="1" t="s">
        <v>62</v>
      </c>
      <c r="T77" s="1" t="s">
        <v>61</v>
      </c>
      <c r="AR77" s="1" t="s">
        <v>50</v>
      </c>
      <c r="AS77" s="1" t="s">
        <v>50</v>
      </c>
      <c r="AU77" s="1" t="s">
        <v>120</v>
      </c>
      <c r="AV77">
        <v>26</v>
      </c>
    </row>
    <row r="78" spans="1:48" ht="30" customHeight="1" x14ac:dyDescent="0.3">
      <c r="A78" s="13" t="s">
        <v>116</v>
      </c>
      <c r="B78" s="13" t="s">
        <v>121</v>
      </c>
      <c r="C78" s="13" t="s">
        <v>118</v>
      </c>
      <c r="D78" s="11">
        <v>1</v>
      </c>
      <c r="E78" s="12"/>
      <c r="F78" s="12"/>
      <c r="G78" s="12"/>
      <c r="H78" s="12"/>
      <c r="I78" s="12"/>
      <c r="J78" s="12"/>
      <c r="K78" s="12"/>
      <c r="L78" s="12"/>
      <c r="M78" s="13"/>
      <c r="N78" s="1" t="s">
        <v>122</v>
      </c>
      <c r="O78" s="1" t="s">
        <v>50</v>
      </c>
      <c r="P78" s="1" t="s">
        <v>50</v>
      </c>
      <c r="Q78" s="1" t="s">
        <v>115</v>
      </c>
      <c r="R78" s="1" t="s">
        <v>62</v>
      </c>
      <c r="S78" s="1" t="s">
        <v>62</v>
      </c>
      <c r="T78" s="1" t="s">
        <v>61</v>
      </c>
      <c r="AR78" s="1" t="s">
        <v>50</v>
      </c>
      <c r="AS78" s="1" t="s">
        <v>50</v>
      </c>
      <c r="AU78" s="1" t="s">
        <v>123</v>
      </c>
      <c r="AV78">
        <v>27</v>
      </c>
    </row>
    <row r="79" spans="1:48" ht="30" customHeight="1" x14ac:dyDescent="0.3">
      <c r="A79" s="13" t="s">
        <v>124</v>
      </c>
      <c r="B79" s="13" t="s">
        <v>125</v>
      </c>
      <c r="C79" s="13" t="s">
        <v>98</v>
      </c>
      <c r="D79" s="11">
        <v>94</v>
      </c>
      <c r="E79" s="12"/>
      <c r="F79" s="12"/>
      <c r="G79" s="12"/>
      <c r="H79" s="12"/>
      <c r="I79" s="12"/>
      <c r="J79" s="12"/>
      <c r="K79" s="12"/>
      <c r="L79" s="12"/>
      <c r="M79" s="13"/>
      <c r="N79" s="1" t="s">
        <v>126</v>
      </c>
      <c r="O79" s="1" t="s">
        <v>50</v>
      </c>
      <c r="P79" s="1" t="s">
        <v>50</v>
      </c>
      <c r="Q79" s="1" t="s">
        <v>115</v>
      </c>
      <c r="R79" s="1" t="s">
        <v>62</v>
      </c>
      <c r="S79" s="1" t="s">
        <v>62</v>
      </c>
      <c r="T79" s="1" t="s">
        <v>61</v>
      </c>
      <c r="AR79" s="1" t="s">
        <v>50</v>
      </c>
      <c r="AS79" s="1" t="s">
        <v>50</v>
      </c>
      <c r="AU79" s="1" t="s">
        <v>127</v>
      </c>
      <c r="AV79">
        <v>28</v>
      </c>
    </row>
    <row r="80" spans="1:48" ht="30" customHeight="1" x14ac:dyDescent="0.3">
      <c r="A80" s="13" t="s">
        <v>128</v>
      </c>
      <c r="B80" s="13" t="s">
        <v>129</v>
      </c>
      <c r="C80" s="13" t="s">
        <v>98</v>
      </c>
      <c r="D80" s="11">
        <v>94</v>
      </c>
      <c r="E80" s="12"/>
      <c r="F80" s="12"/>
      <c r="G80" s="12"/>
      <c r="H80" s="12"/>
      <c r="I80" s="12"/>
      <c r="J80" s="12"/>
      <c r="K80" s="12"/>
      <c r="L80" s="12"/>
      <c r="M80" s="13"/>
      <c r="N80" s="1" t="s">
        <v>130</v>
      </c>
      <c r="O80" s="1" t="s">
        <v>50</v>
      </c>
      <c r="P80" s="1" t="s">
        <v>50</v>
      </c>
      <c r="Q80" s="1" t="s">
        <v>115</v>
      </c>
      <c r="R80" s="1" t="s">
        <v>61</v>
      </c>
      <c r="S80" s="1" t="s">
        <v>62</v>
      </c>
      <c r="T80" s="1" t="s">
        <v>62</v>
      </c>
      <c r="AR80" s="1" t="s">
        <v>50</v>
      </c>
      <c r="AS80" s="1" t="s">
        <v>50</v>
      </c>
      <c r="AU80" s="1" t="s">
        <v>131</v>
      </c>
      <c r="AV80">
        <v>122</v>
      </c>
    </row>
    <row r="81" spans="1:48" ht="30" customHeight="1" x14ac:dyDescent="0.3">
      <c r="A81" s="13" t="s">
        <v>132</v>
      </c>
      <c r="B81" s="13" t="s">
        <v>133</v>
      </c>
      <c r="C81" s="13" t="s">
        <v>98</v>
      </c>
      <c r="D81" s="11">
        <v>25</v>
      </c>
      <c r="E81" s="12"/>
      <c r="F81" s="12"/>
      <c r="G81" s="12"/>
      <c r="H81" s="12"/>
      <c r="I81" s="12"/>
      <c r="J81" s="12"/>
      <c r="K81" s="12"/>
      <c r="L81" s="12"/>
      <c r="M81" s="13"/>
      <c r="N81" s="1" t="s">
        <v>134</v>
      </c>
      <c r="O81" s="1" t="s">
        <v>50</v>
      </c>
      <c r="P81" s="1" t="s">
        <v>50</v>
      </c>
      <c r="Q81" s="1" t="s">
        <v>115</v>
      </c>
      <c r="R81" s="1" t="s">
        <v>62</v>
      </c>
      <c r="S81" s="1" t="s">
        <v>62</v>
      </c>
      <c r="T81" s="1" t="s">
        <v>61</v>
      </c>
      <c r="AR81" s="1" t="s">
        <v>50</v>
      </c>
      <c r="AS81" s="1" t="s">
        <v>50</v>
      </c>
      <c r="AU81" s="1" t="s">
        <v>135</v>
      </c>
      <c r="AV81">
        <v>29</v>
      </c>
    </row>
    <row r="82" spans="1:48" ht="30" customHeight="1" x14ac:dyDescent="0.3">
      <c r="A82" s="13" t="s">
        <v>136</v>
      </c>
      <c r="B82" s="13" t="s">
        <v>137</v>
      </c>
      <c r="C82" s="13" t="s">
        <v>118</v>
      </c>
      <c r="D82" s="11">
        <v>1</v>
      </c>
      <c r="E82" s="12"/>
      <c r="F82" s="12"/>
      <c r="G82" s="12"/>
      <c r="H82" s="12"/>
      <c r="I82" s="12"/>
      <c r="J82" s="12"/>
      <c r="K82" s="12"/>
      <c r="L82" s="12"/>
      <c r="M82" s="13"/>
      <c r="N82" s="1" t="s">
        <v>138</v>
      </c>
      <c r="O82" s="1" t="s">
        <v>50</v>
      </c>
      <c r="P82" s="1" t="s">
        <v>50</v>
      </c>
      <c r="Q82" s="1" t="s">
        <v>115</v>
      </c>
      <c r="R82" s="1" t="s">
        <v>62</v>
      </c>
      <c r="S82" s="1" t="s">
        <v>62</v>
      </c>
      <c r="T82" s="1" t="s">
        <v>61</v>
      </c>
      <c r="AR82" s="1" t="s">
        <v>50</v>
      </c>
      <c r="AS82" s="1" t="s">
        <v>50</v>
      </c>
      <c r="AU82" s="1" t="s">
        <v>139</v>
      </c>
      <c r="AV82">
        <v>30</v>
      </c>
    </row>
    <row r="83" spans="1:48" ht="30" customHeight="1" x14ac:dyDescent="0.3">
      <c r="A83" s="13" t="s">
        <v>136</v>
      </c>
      <c r="B83" s="13" t="s">
        <v>140</v>
      </c>
      <c r="C83" s="13" t="s">
        <v>118</v>
      </c>
      <c r="D83" s="11">
        <v>2</v>
      </c>
      <c r="E83" s="12"/>
      <c r="F83" s="12"/>
      <c r="G83" s="12"/>
      <c r="H83" s="12"/>
      <c r="I83" s="12"/>
      <c r="J83" s="12"/>
      <c r="K83" s="12"/>
      <c r="L83" s="12"/>
      <c r="M83" s="13"/>
      <c r="N83" s="1" t="s">
        <v>141</v>
      </c>
      <c r="O83" s="1" t="s">
        <v>50</v>
      </c>
      <c r="P83" s="1" t="s">
        <v>50</v>
      </c>
      <c r="Q83" s="1" t="s">
        <v>115</v>
      </c>
      <c r="R83" s="1" t="s">
        <v>62</v>
      </c>
      <c r="S83" s="1" t="s">
        <v>62</v>
      </c>
      <c r="T83" s="1" t="s">
        <v>61</v>
      </c>
      <c r="AR83" s="1" t="s">
        <v>50</v>
      </c>
      <c r="AS83" s="1" t="s">
        <v>50</v>
      </c>
      <c r="AU83" s="1" t="s">
        <v>142</v>
      </c>
      <c r="AV83">
        <v>31</v>
      </c>
    </row>
    <row r="84" spans="1:48" ht="30" customHeight="1" x14ac:dyDescent="0.3">
      <c r="A84" s="13" t="s">
        <v>143</v>
      </c>
      <c r="B84" s="13" t="s">
        <v>144</v>
      </c>
      <c r="C84" s="13" t="s">
        <v>118</v>
      </c>
      <c r="D84" s="11">
        <v>13</v>
      </c>
      <c r="E84" s="12"/>
      <c r="F84" s="12"/>
      <c r="G84" s="12"/>
      <c r="H84" s="12"/>
      <c r="I84" s="12"/>
      <c r="J84" s="12"/>
      <c r="K84" s="12"/>
      <c r="L84" s="12"/>
      <c r="M84" s="13"/>
      <c r="N84" s="1" t="s">
        <v>145</v>
      </c>
      <c r="O84" s="1" t="s">
        <v>50</v>
      </c>
      <c r="P84" s="1" t="s">
        <v>50</v>
      </c>
      <c r="Q84" s="1" t="s">
        <v>115</v>
      </c>
      <c r="R84" s="1" t="s">
        <v>62</v>
      </c>
      <c r="S84" s="1" t="s">
        <v>62</v>
      </c>
      <c r="T84" s="1" t="s">
        <v>61</v>
      </c>
      <c r="AR84" s="1" t="s">
        <v>50</v>
      </c>
      <c r="AS84" s="1" t="s">
        <v>50</v>
      </c>
      <c r="AU84" s="1" t="s">
        <v>146</v>
      </c>
      <c r="AV84">
        <v>32</v>
      </c>
    </row>
    <row r="85" spans="1:48" ht="30" customHeight="1" x14ac:dyDescent="0.3">
      <c r="A85" s="13" t="s">
        <v>147</v>
      </c>
      <c r="B85" s="13" t="s">
        <v>148</v>
      </c>
      <c r="C85" s="13" t="s">
        <v>149</v>
      </c>
      <c r="D85" s="11">
        <v>3</v>
      </c>
      <c r="E85" s="12"/>
      <c r="F85" s="12"/>
      <c r="G85" s="12"/>
      <c r="H85" s="12"/>
      <c r="I85" s="12"/>
      <c r="J85" s="12"/>
      <c r="K85" s="12"/>
      <c r="L85" s="12"/>
      <c r="M85" s="13"/>
      <c r="N85" s="1" t="s">
        <v>150</v>
      </c>
      <c r="O85" s="1" t="s">
        <v>50</v>
      </c>
      <c r="P85" s="1" t="s">
        <v>50</v>
      </c>
      <c r="Q85" s="1" t="s">
        <v>115</v>
      </c>
      <c r="R85" s="1" t="s">
        <v>62</v>
      </c>
      <c r="S85" s="1" t="s">
        <v>62</v>
      </c>
      <c r="T85" s="1" t="s">
        <v>61</v>
      </c>
      <c r="AR85" s="1" t="s">
        <v>50</v>
      </c>
      <c r="AS85" s="1" t="s">
        <v>50</v>
      </c>
      <c r="AU85" s="1" t="s">
        <v>151</v>
      </c>
      <c r="AV85">
        <v>33</v>
      </c>
    </row>
    <row r="86" spans="1:48" ht="30" customHeight="1" x14ac:dyDescent="0.3">
      <c r="A86" s="13" t="s">
        <v>152</v>
      </c>
      <c r="B86" s="13" t="s">
        <v>153</v>
      </c>
      <c r="C86" s="13" t="s">
        <v>149</v>
      </c>
      <c r="D86" s="11">
        <v>2</v>
      </c>
      <c r="E86" s="12"/>
      <c r="F86" s="12"/>
      <c r="G86" s="12"/>
      <c r="H86" s="12"/>
      <c r="I86" s="12"/>
      <c r="J86" s="12"/>
      <c r="K86" s="12"/>
      <c r="L86" s="12"/>
      <c r="M86" s="13"/>
      <c r="N86" s="1" t="s">
        <v>154</v>
      </c>
      <c r="O86" s="1" t="s">
        <v>50</v>
      </c>
      <c r="P86" s="1" t="s">
        <v>50</v>
      </c>
      <c r="Q86" s="1" t="s">
        <v>115</v>
      </c>
      <c r="R86" s="1" t="s">
        <v>62</v>
      </c>
      <c r="S86" s="1" t="s">
        <v>62</v>
      </c>
      <c r="T86" s="1" t="s">
        <v>61</v>
      </c>
      <c r="AR86" s="1" t="s">
        <v>50</v>
      </c>
      <c r="AS86" s="1" t="s">
        <v>50</v>
      </c>
      <c r="AU86" s="1" t="s">
        <v>155</v>
      </c>
      <c r="AV86">
        <v>34</v>
      </c>
    </row>
    <row r="87" spans="1:48" ht="30" customHeight="1" x14ac:dyDescent="0.3">
      <c r="A87" s="13" t="s">
        <v>156</v>
      </c>
      <c r="B87" s="13" t="s">
        <v>157</v>
      </c>
      <c r="C87" s="13" t="s">
        <v>149</v>
      </c>
      <c r="D87" s="11">
        <v>1</v>
      </c>
      <c r="E87" s="12"/>
      <c r="F87" s="12"/>
      <c r="G87" s="12"/>
      <c r="H87" s="12"/>
      <c r="I87" s="12"/>
      <c r="J87" s="12"/>
      <c r="K87" s="12"/>
      <c r="L87" s="12"/>
      <c r="M87" s="13"/>
      <c r="N87" s="1" t="s">
        <v>158</v>
      </c>
      <c r="O87" s="1" t="s">
        <v>50</v>
      </c>
      <c r="P87" s="1" t="s">
        <v>50</v>
      </c>
      <c r="Q87" s="1" t="s">
        <v>115</v>
      </c>
      <c r="R87" s="1" t="s">
        <v>62</v>
      </c>
      <c r="S87" s="1" t="s">
        <v>62</v>
      </c>
      <c r="T87" s="1" t="s">
        <v>61</v>
      </c>
      <c r="AR87" s="1" t="s">
        <v>50</v>
      </c>
      <c r="AS87" s="1" t="s">
        <v>50</v>
      </c>
      <c r="AU87" s="1" t="s">
        <v>159</v>
      </c>
      <c r="AV87">
        <v>35</v>
      </c>
    </row>
    <row r="88" spans="1:48" ht="30" customHeight="1" x14ac:dyDescent="0.3">
      <c r="A88" s="13" t="s">
        <v>160</v>
      </c>
      <c r="B88" s="13" t="s">
        <v>161</v>
      </c>
      <c r="C88" s="13" t="s">
        <v>83</v>
      </c>
      <c r="D88" s="11">
        <v>44</v>
      </c>
      <c r="E88" s="12"/>
      <c r="F88" s="12"/>
      <c r="G88" s="12"/>
      <c r="H88" s="12"/>
      <c r="I88" s="12"/>
      <c r="J88" s="12"/>
      <c r="K88" s="12"/>
      <c r="L88" s="12"/>
      <c r="M88" s="13"/>
      <c r="N88" s="1" t="s">
        <v>162</v>
      </c>
      <c r="O88" s="1" t="s">
        <v>50</v>
      </c>
      <c r="P88" s="1" t="s">
        <v>50</v>
      </c>
      <c r="Q88" s="1" t="s">
        <v>115</v>
      </c>
      <c r="R88" s="1" t="s">
        <v>61</v>
      </c>
      <c r="S88" s="1" t="s">
        <v>62</v>
      </c>
      <c r="T88" s="1" t="s">
        <v>62</v>
      </c>
      <c r="AR88" s="1" t="s">
        <v>50</v>
      </c>
      <c r="AS88" s="1" t="s">
        <v>50</v>
      </c>
      <c r="AU88" s="1" t="s">
        <v>163</v>
      </c>
      <c r="AV88">
        <v>40</v>
      </c>
    </row>
    <row r="89" spans="1:48" ht="30" customHeight="1" x14ac:dyDescent="0.3">
      <c r="A89" s="13" t="s">
        <v>164</v>
      </c>
      <c r="B89" s="13" t="s">
        <v>165</v>
      </c>
      <c r="C89" s="13" t="s">
        <v>83</v>
      </c>
      <c r="D89" s="11">
        <v>37</v>
      </c>
      <c r="E89" s="12"/>
      <c r="F89" s="12"/>
      <c r="G89" s="12"/>
      <c r="H89" s="12"/>
      <c r="I89" s="12"/>
      <c r="J89" s="12"/>
      <c r="K89" s="12"/>
      <c r="L89" s="12"/>
      <c r="M89" s="13"/>
      <c r="N89" s="1" t="s">
        <v>166</v>
      </c>
      <c r="O89" s="1" t="s">
        <v>50</v>
      </c>
      <c r="P89" s="1" t="s">
        <v>50</v>
      </c>
      <c r="Q89" s="1" t="s">
        <v>115</v>
      </c>
      <c r="R89" s="1" t="s">
        <v>61</v>
      </c>
      <c r="S89" s="1" t="s">
        <v>62</v>
      </c>
      <c r="T89" s="1" t="s">
        <v>62</v>
      </c>
      <c r="AR89" s="1" t="s">
        <v>50</v>
      </c>
      <c r="AS89" s="1" t="s">
        <v>50</v>
      </c>
      <c r="AU89" s="1" t="s">
        <v>167</v>
      </c>
      <c r="AV89">
        <v>124</v>
      </c>
    </row>
    <row r="90" spans="1:48" ht="30" customHeight="1" x14ac:dyDescent="0.3">
      <c r="A90" s="13" t="s">
        <v>168</v>
      </c>
      <c r="B90" s="13" t="s">
        <v>169</v>
      </c>
      <c r="C90" s="13" t="s">
        <v>59</v>
      </c>
      <c r="D90" s="11">
        <v>13</v>
      </c>
      <c r="E90" s="12"/>
      <c r="F90" s="12"/>
      <c r="G90" s="12"/>
      <c r="H90" s="12"/>
      <c r="I90" s="12"/>
      <c r="J90" s="12"/>
      <c r="K90" s="12"/>
      <c r="L90" s="12"/>
      <c r="M90" s="13"/>
      <c r="N90" s="1" t="s">
        <v>170</v>
      </c>
      <c r="O90" s="1" t="s">
        <v>50</v>
      </c>
      <c r="P90" s="1" t="s">
        <v>50</v>
      </c>
      <c r="Q90" s="1" t="s">
        <v>115</v>
      </c>
      <c r="R90" s="1" t="s">
        <v>61</v>
      </c>
      <c r="S90" s="1" t="s">
        <v>62</v>
      </c>
      <c r="T90" s="1" t="s">
        <v>62</v>
      </c>
      <c r="AR90" s="1" t="s">
        <v>50</v>
      </c>
      <c r="AS90" s="1" t="s">
        <v>50</v>
      </c>
      <c r="AU90" s="1" t="s">
        <v>171</v>
      </c>
      <c r="AV90">
        <v>41</v>
      </c>
    </row>
    <row r="91" spans="1:48" ht="30" customHeight="1" x14ac:dyDescent="0.3">
      <c r="A91" s="13" t="s">
        <v>172</v>
      </c>
      <c r="B91" s="13" t="s">
        <v>173</v>
      </c>
      <c r="C91" s="13" t="s">
        <v>83</v>
      </c>
      <c r="D91" s="11">
        <v>13</v>
      </c>
      <c r="E91" s="12"/>
      <c r="F91" s="12"/>
      <c r="G91" s="12"/>
      <c r="H91" s="12"/>
      <c r="I91" s="12"/>
      <c r="J91" s="12"/>
      <c r="K91" s="12"/>
      <c r="L91" s="12"/>
      <c r="M91" s="13"/>
      <c r="N91" s="1" t="s">
        <v>174</v>
      </c>
      <c r="O91" s="1" t="s">
        <v>50</v>
      </c>
      <c r="P91" s="1" t="s">
        <v>50</v>
      </c>
      <c r="Q91" s="1" t="s">
        <v>115</v>
      </c>
      <c r="R91" s="1" t="s">
        <v>61</v>
      </c>
      <c r="S91" s="1" t="s">
        <v>62</v>
      </c>
      <c r="T91" s="1" t="s">
        <v>62</v>
      </c>
      <c r="AR91" s="1" t="s">
        <v>50</v>
      </c>
      <c r="AS91" s="1" t="s">
        <v>50</v>
      </c>
      <c r="AU91" s="1" t="s">
        <v>175</v>
      </c>
      <c r="AV91">
        <v>42</v>
      </c>
    </row>
    <row r="92" spans="1:48" ht="30" customHeight="1" x14ac:dyDescent="0.3">
      <c r="A92" s="11"/>
      <c r="B92" s="11"/>
      <c r="C92" s="11"/>
      <c r="D92" s="11"/>
      <c r="E92" s="12"/>
      <c r="F92" s="12"/>
      <c r="G92" s="12"/>
      <c r="H92" s="12"/>
      <c r="I92" s="12"/>
      <c r="J92" s="12"/>
      <c r="K92" s="12"/>
      <c r="L92" s="12"/>
      <c r="M92" s="11"/>
      <c r="Q92" s="1" t="s">
        <v>115</v>
      </c>
    </row>
    <row r="93" spans="1:48" ht="30" customHeight="1" x14ac:dyDescent="0.3">
      <c r="A93" s="11"/>
      <c r="B93" s="11"/>
      <c r="C93" s="11"/>
      <c r="D93" s="11"/>
      <c r="E93" s="12"/>
      <c r="F93" s="12"/>
      <c r="G93" s="12"/>
      <c r="H93" s="12"/>
      <c r="I93" s="12"/>
      <c r="J93" s="12"/>
      <c r="K93" s="12"/>
      <c r="L93" s="12"/>
      <c r="M93" s="11"/>
      <c r="Q93" s="1" t="s">
        <v>115</v>
      </c>
    </row>
    <row r="94" spans="1:48" ht="30" customHeight="1" x14ac:dyDescent="0.3">
      <c r="A94" s="11"/>
      <c r="B94" s="11"/>
      <c r="C94" s="11"/>
      <c r="D94" s="11"/>
      <c r="E94" s="12"/>
      <c r="F94" s="12"/>
      <c r="G94" s="12"/>
      <c r="H94" s="12"/>
      <c r="I94" s="12"/>
      <c r="J94" s="12"/>
      <c r="K94" s="12"/>
      <c r="L94" s="12"/>
      <c r="M94" s="11"/>
      <c r="Q94" s="1" t="s">
        <v>115</v>
      </c>
    </row>
    <row r="95" spans="1:48" ht="30" customHeight="1" x14ac:dyDescent="0.3">
      <c r="A95" s="11"/>
      <c r="B95" s="11"/>
      <c r="C95" s="11"/>
      <c r="D95" s="11"/>
      <c r="E95" s="12"/>
      <c r="F95" s="12"/>
      <c r="G95" s="12"/>
      <c r="H95" s="12"/>
      <c r="I95" s="12"/>
      <c r="J95" s="12"/>
      <c r="K95" s="12"/>
      <c r="L95" s="12"/>
      <c r="M95" s="11"/>
      <c r="Q95" s="1" t="s">
        <v>115</v>
      </c>
    </row>
    <row r="96" spans="1:48" ht="30" customHeight="1" x14ac:dyDescent="0.3">
      <c r="A96" s="11"/>
      <c r="B96" s="11"/>
      <c r="C96" s="11"/>
      <c r="D96" s="11"/>
      <c r="E96" s="12"/>
      <c r="F96" s="12"/>
      <c r="G96" s="12"/>
      <c r="H96" s="12"/>
      <c r="I96" s="12"/>
      <c r="J96" s="12"/>
      <c r="K96" s="12"/>
      <c r="L96" s="12"/>
      <c r="M96" s="11"/>
      <c r="Q96" s="1" t="s">
        <v>115</v>
      </c>
    </row>
    <row r="97" spans="1:48" ht="30" customHeight="1" x14ac:dyDescent="0.3">
      <c r="A97" s="11"/>
      <c r="B97" s="11"/>
      <c r="C97" s="11"/>
      <c r="D97" s="11"/>
      <c r="E97" s="12"/>
      <c r="F97" s="12"/>
      <c r="G97" s="12"/>
      <c r="H97" s="12"/>
      <c r="I97" s="12"/>
      <c r="J97" s="12"/>
      <c r="K97" s="12"/>
      <c r="L97" s="12"/>
      <c r="M97" s="11"/>
      <c r="Q97" s="1" t="s">
        <v>115</v>
      </c>
    </row>
    <row r="98" spans="1:48" ht="30" customHeight="1" x14ac:dyDescent="0.3">
      <c r="A98" s="11"/>
      <c r="B98" s="11"/>
      <c r="C98" s="11"/>
      <c r="D98" s="11"/>
      <c r="E98" s="12"/>
      <c r="F98" s="12"/>
      <c r="G98" s="12"/>
      <c r="H98" s="12"/>
      <c r="I98" s="12"/>
      <c r="J98" s="12"/>
      <c r="K98" s="12"/>
      <c r="L98" s="12"/>
      <c r="M98" s="11"/>
      <c r="Q98" s="1" t="s">
        <v>115</v>
      </c>
    </row>
    <row r="99" spans="1:48" ht="30" customHeight="1" x14ac:dyDescent="0.3">
      <c r="A99" s="13" t="s">
        <v>69</v>
      </c>
      <c r="B99" s="11"/>
      <c r="C99" s="11"/>
      <c r="D99" s="11"/>
      <c r="E99" s="12"/>
      <c r="F99" s="12">
        <f>SUMIF(Q77:Q98,"010104",F77:F98)</f>
        <v>0</v>
      </c>
      <c r="G99" s="12"/>
      <c r="H99" s="12">
        <f>SUMIF(Q77:Q98,"010104",H77:H98)</f>
        <v>0</v>
      </c>
      <c r="I99" s="12"/>
      <c r="J99" s="12">
        <f>SUMIF(Q77:Q98,"010104",J77:J98)</f>
        <v>0</v>
      </c>
      <c r="K99" s="12"/>
      <c r="L99" s="12">
        <f>SUMIF(Q77:Q98,"010104",L77:L98)</f>
        <v>0</v>
      </c>
      <c r="M99" s="11"/>
      <c r="N99" t="s">
        <v>70</v>
      </c>
    </row>
    <row r="100" spans="1:48" ht="30" customHeight="1" x14ac:dyDescent="0.3">
      <c r="A100" s="13" t="s">
        <v>176</v>
      </c>
      <c r="B100" s="13" t="s">
        <v>50</v>
      </c>
      <c r="C100" s="11"/>
      <c r="D100" s="11"/>
      <c r="E100" s="12"/>
      <c r="F100" s="12"/>
      <c r="G100" s="12"/>
      <c r="H100" s="12"/>
      <c r="I100" s="12"/>
      <c r="J100" s="12"/>
      <c r="K100" s="12"/>
      <c r="L100" s="12"/>
      <c r="M100" s="11"/>
      <c r="Q100" s="1" t="s">
        <v>177</v>
      </c>
    </row>
    <row r="101" spans="1:48" ht="30" customHeight="1" x14ac:dyDescent="0.3">
      <c r="A101" s="13" t="s">
        <v>178</v>
      </c>
      <c r="B101" s="13" t="s">
        <v>179</v>
      </c>
      <c r="C101" s="13" t="s">
        <v>149</v>
      </c>
      <c r="D101" s="11">
        <v>2</v>
      </c>
      <c r="E101" s="12"/>
      <c r="F101" s="12"/>
      <c r="G101" s="12"/>
      <c r="H101" s="12"/>
      <c r="I101" s="12"/>
      <c r="J101" s="12"/>
      <c r="K101" s="12"/>
      <c r="L101" s="12"/>
      <c r="M101" s="13"/>
      <c r="N101" s="1" t="s">
        <v>180</v>
      </c>
      <c r="O101" s="1" t="s">
        <v>50</v>
      </c>
      <c r="P101" s="1" t="s">
        <v>50</v>
      </c>
      <c r="Q101" s="1" t="s">
        <v>177</v>
      </c>
      <c r="R101" s="1" t="s">
        <v>61</v>
      </c>
      <c r="S101" s="1" t="s">
        <v>62</v>
      </c>
      <c r="T101" s="1" t="s">
        <v>62</v>
      </c>
      <c r="AR101" s="1" t="s">
        <v>50</v>
      </c>
      <c r="AS101" s="1" t="s">
        <v>50</v>
      </c>
      <c r="AU101" s="1" t="s">
        <v>181</v>
      </c>
      <c r="AV101">
        <v>55</v>
      </c>
    </row>
    <row r="102" spans="1:48" ht="30" customHeight="1" x14ac:dyDescent="0.3">
      <c r="A102" s="13" t="s">
        <v>182</v>
      </c>
      <c r="B102" s="13" t="s">
        <v>183</v>
      </c>
      <c r="C102" s="13" t="s">
        <v>149</v>
      </c>
      <c r="D102" s="11">
        <v>5</v>
      </c>
      <c r="E102" s="12"/>
      <c r="F102" s="12"/>
      <c r="G102" s="12"/>
      <c r="H102" s="12"/>
      <c r="I102" s="12"/>
      <c r="J102" s="12"/>
      <c r="K102" s="12"/>
      <c r="L102" s="12"/>
      <c r="M102" s="13"/>
      <c r="N102" s="1" t="s">
        <v>184</v>
      </c>
      <c r="O102" s="1" t="s">
        <v>50</v>
      </c>
      <c r="P102" s="1" t="s">
        <v>50</v>
      </c>
      <c r="Q102" s="1" t="s">
        <v>177</v>
      </c>
      <c r="R102" s="1" t="s">
        <v>61</v>
      </c>
      <c r="S102" s="1" t="s">
        <v>62</v>
      </c>
      <c r="T102" s="1" t="s">
        <v>62</v>
      </c>
      <c r="AR102" s="1" t="s">
        <v>50</v>
      </c>
      <c r="AS102" s="1" t="s">
        <v>50</v>
      </c>
      <c r="AU102" s="1" t="s">
        <v>185</v>
      </c>
      <c r="AV102">
        <v>56</v>
      </c>
    </row>
    <row r="103" spans="1:48" ht="30" customHeight="1" x14ac:dyDescent="0.3">
      <c r="A103" s="13" t="s">
        <v>186</v>
      </c>
      <c r="B103" s="13" t="s">
        <v>187</v>
      </c>
      <c r="C103" s="13" t="s">
        <v>149</v>
      </c>
      <c r="D103" s="11">
        <v>1</v>
      </c>
      <c r="E103" s="12"/>
      <c r="F103" s="12"/>
      <c r="G103" s="12"/>
      <c r="H103" s="12"/>
      <c r="I103" s="12"/>
      <c r="J103" s="12"/>
      <c r="K103" s="12"/>
      <c r="L103" s="12"/>
      <c r="M103" s="13"/>
      <c r="N103" s="1" t="s">
        <v>188</v>
      </c>
      <c r="O103" s="1" t="s">
        <v>50</v>
      </c>
      <c r="P103" s="1" t="s">
        <v>50</v>
      </c>
      <c r="Q103" s="1" t="s">
        <v>177</v>
      </c>
      <c r="R103" s="1" t="s">
        <v>61</v>
      </c>
      <c r="S103" s="1" t="s">
        <v>62</v>
      </c>
      <c r="T103" s="1" t="s">
        <v>62</v>
      </c>
      <c r="AR103" s="1" t="s">
        <v>50</v>
      </c>
      <c r="AS103" s="1" t="s">
        <v>50</v>
      </c>
      <c r="AU103" s="1" t="s">
        <v>189</v>
      </c>
      <c r="AV103">
        <v>57</v>
      </c>
    </row>
    <row r="104" spans="1:48" ht="30" customHeight="1" x14ac:dyDescent="0.3">
      <c r="A104" s="13" t="s">
        <v>190</v>
      </c>
      <c r="B104" s="13" t="s">
        <v>191</v>
      </c>
      <c r="C104" s="13" t="s">
        <v>149</v>
      </c>
      <c r="D104" s="11">
        <v>2</v>
      </c>
      <c r="E104" s="12"/>
      <c r="F104" s="12"/>
      <c r="G104" s="12"/>
      <c r="H104" s="12"/>
      <c r="I104" s="12"/>
      <c r="J104" s="12"/>
      <c r="K104" s="12"/>
      <c r="L104" s="12"/>
      <c r="M104" s="13"/>
      <c r="N104" s="1" t="s">
        <v>192</v>
      </c>
      <c r="O104" s="1" t="s">
        <v>50</v>
      </c>
      <c r="P104" s="1" t="s">
        <v>50</v>
      </c>
      <c r="Q104" s="1" t="s">
        <v>177</v>
      </c>
      <c r="R104" s="1" t="s">
        <v>61</v>
      </c>
      <c r="S104" s="1" t="s">
        <v>62</v>
      </c>
      <c r="T104" s="1" t="s">
        <v>62</v>
      </c>
      <c r="AR104" s="1" t="s">
        <v>50</v>
      </c>
      <c r="AS104" s="1" t="s">
        <v>50</v>
      </c>
      <c r="AU104" s="1" t="s">
        <v>193</v>
      </c>
      <c r="AV104">
        <v>58</v>
      </c>
    </row>
    <row r="105" spans="1:48" ht="30" customHeight="1" x14ac:dyDescent="0.3">
      <c r="A105" s="13" t="s">
        <v>194</v>
      </c>
      <c r="B105" s="13" t="s">
        <v>195</v>
      </c>
      <c r="C105" s="13" t="s">
        <v>149</v>
      </c>
      <c r="D105" s="11">
        <v>1</v>
      </c>
      <c r="E105" s="12"/>
      <c r="F105" s="12"/>
      <c r="G105" s="12"/>
      <c r="H105" s="12"/>
      <c r="I105" s="12"/>
      <c r="J105" s="12"/>
      <c r="K105" s="12"/>
      <c r="L105" s="12"/>
      <c r="M105" s="13"/>
      <c r="N105" s="1" t="s">
        <v>196</v>
      </c>
      <c r="O105" s="1" t="s">
        <v>50</v>
      </c>
      <c r="P105" s="1" t="s">
        <v>50</v>
      </c>
      <c r="Q105" s="1" t="s">
        <v>177</v>
      </c>
      <c r="R105" s="1" t="s">
        <v>62</v>
      </c>
      <c r="S105" s="1" t="s">
        <v>62</v>
      </c>
      <c r="T105" s="1" t="s">
        <v>61</v>
      </c>
      <c r="AR105" s="1" t="s">
        <v>50</v>
      </c>
      <c r="AS105" s="1" t="s">
        <v>50</v>
      </c>
      <c r="AU105" s="1" t="s">
        <v>197</v>
      </c>
      <c r="AV105">
        <v>116</v>
      </c>
    </row>
    <row r="106" spans="1:48" ht="30" customHeight="1" x14ac:dyDescent="0.3">
      <c r="A106" s="13" t="s">
        <v>198</v>
      </c>
      <c r="B106" s="13" t="s">
        <v>199</v>
      </c>
      <c r="C106" s="13" t="s">
        <v>200</v>
      </c>
      <c r="D106" s="11">
        <v>10</v>
      </c>
      <c r="E106" s="12"/>
      <c r="F106" s="12"/>
      <c r="G106" s="12"/>
      <c r="H106" s="12"/>
      <c r="I106" s="12"/>
      <c r="J106" s="12"/>
      <c r="K106" s="12"/>
      <c r="L106" s="12"/>
      <c r="M106" s="13"/>
      <c r="N106" s="1" t="s">
        <v>201</v>
      </c>
      <c r="O106" s="1" t="s">
        <v>50</v>
      </c>
      <c r="P106" s="1" t="s">
        <v>50</v>
      </c>
      <c r="Q106" s="1" t="s">
        <v>177</v>
      </c>
      <c r="R106" s="1" t="s">
        <v>62</v>
      </c>
      <c r="S106" s="1" t="s">
        <v>62</v>
      </c>
      <c r="T106" s="1" t="s">
        <v>61</v>
      </c>
      <c r="AR106" s="1" t="s">
        <v>50</v>
      </c>
      <c r="AS106" s="1" t="s">
        <v>50</v>
      </c>
      <c r="AU106" s="1" t="s">
        <v>202</v>
      </c>
      <c r="AV106">
        <v>47</v>
      </c>
    </row>
    <row r="107" spans="1:48" ht="30" customHeight="1" x14ac:dyDescent="0.3">
      <c r="A107" s="13" t="s">
        <v>203</v>
      </c>
      <c r="B107" s="13" t="s">
        <v>204</v>
      </c>
      <c r="C107" s="13" t="s">
        <v>200</v>
      </c>
      <c r="D107" s="11">
        <v>1</v>
      </c>
      <c r="E107" s="12"/>
      <c r="F107" s="12"/>
      <c r="G107" s="12"/>
      <c r="H107" s="12"/>
      <c r="I107" s="12"/>
      <c r="J107" s="12"/>
      <c r="K107" s="12"/>
      <c r="L107" s="12"/>
      <c r="M107" s="13"/>
      <c r="N107" s="1" t="s">
        <v>205</v>
      </c>
      <c r="O107" s="1" t="s">
        <v>50</v>
      </c>
      <c r="P107" s="1" t="s">
        <v>50</v>
      </c>
      <c r="Q107" s="1" t="s">
        <v>177</v>
      </c>
      <c r="R107" s="1" t="s">
        <v>62</v>
      </c>
      <c r="S107" s="1" t="s">
        <v>62</v>
      </c>
      <c r="T107" s="1" t="s">
        <v>61</v>
      </c>
      <c r="AR107" s="1" t="s">
        <v>50</v>
      </c>
      <c r="AS107" s="1" t="s">
        <v>50</v>
      </c>
      <c r="AU107" s="1" t="s">
        <v>206</v>
      </c>
      <c r="AV107">
        <v>48</v>
      </c>
    </row>
    <row r="108" spans="1:48" ht="30" customHeight="1" x14ac:dyDescent="0.3">
      <c r="A108" s="13" t="s">
        <v>203</v>
      </c>
      <c r="B108" s="13" t="s">
        <v>207</v>
      </c>
      <c r="C108" s="13" t="s">
        <v>200</v>
      </c>
      <c r="D108" s="11">
        <v>1</v>
      </c>
      <c r="E108" s="12"/>
      <c r="F108" s="12"/>
      <c r="G108" s="12"/>
      <c r="H108" s="12"/>
      <c r="I108" s="12"/>
      <c r="J108" s="12"/>
      <c r="K108" s="12"/>
      <c r="L108" s="12"/>
      <c r="M108" s="13"/>
      <c r="N108" s="1" t="s">
        <v>208</v>
      </c>
      <c r="O108" s="1" t="s">
        <v>50</v>
      </c>
      <c r="P108" s="1" t="s">
        <v>50</v>
      </c>
      <c r="Q108" s="1" t="s">
        <v>177</v>
      </c>
      <c r="R108" s="1" t="s">
        <v>62</v>
      </c>
      <c r="S108" s="1" t="s">
        <v>62</v>
      </c>
      <c r="T108" s="1" t="s">
        <v>61</v>
      </c>
      <c r="AR108" s="1" t="s">
        <v>50</v>
      </c>
      <c r="AS108" s="1" t="s">
        <v>50</v>
      </c>
      <c r="AU108" s="1" t="s">
        <v>209</v>
      </c>
      <c r="AV108">
        <v>49</v>
      </c>
    </row>
    <row r="109" spans="1:48" ht="30" customHeight="1" x14ac:dyDescent="0.3">
      <c r="A109" s="13" t="s">
        <v>210</v>
      </c>
      <c r="B109" s="13" t="s">
        <v>211</v>
      </c>
      <c r="C109" s="13" t="s">
        <v>118</v>
      </c>
      <c r="D109" s="11">
        <v>21</v>
      </c>
      <c r="E109" s="12"/>
      <c r="F109" s="12"/>
      <c r="G109" s="12"/>
      <c r="H109" s="12"/>
      <c r="I109" s="12"/>
      <c r="J109" s="12"/>
      <c r="K109" s="12"/>
      <c r="L109" s="12"/>
      <c r="M109" s="13"/>
      <c r="N109" s="1" t="s">
        <v>212</v>
      </c>
      <c r="O109" s="1" t="s">
        <v>50</v>
      </c>
      <c r="P109" s="1" t="s">
        <v>50</v>
      </c>
      <c r="Q109" s="1" t="s">
        <v>177</v>
      </c>
      <c r="R109" s="1" t="s">
        <v>62</v>
      </c>
      <c r="S109" s="1" t="s">
        <v>62</v>
      </c>
      <c r="T109" s="1" t="s">
        <v>61</v>
      </c>
      <c r="AR109" s="1" t="s">
        <v>50</v>
      </c>
      <c r="AS109" s="1" t="s">
        <v>50</v>
      </c>
      <c r="AU109" s="1" t="s">
        <v>213</v>
      </c>
      <c r="AV109">
        <v>52</v>
      </c>
    </row>
    <row r="110" spans="1:48" ht="30" customHeight="1" x14ac:dyDescent="0.3">
      <c r="A110" s="13" t="s">
        <v>214</v>
      </c>
      <c r="B110" s="13" t="s">
        <v>50</v>
      </c>
      <c r="C110" s="13" t="s">
        <v>149</v>
      </c>
      <c r="D110" s="11">
        <v>12</v>
      </c>
      <c r="E110" s="12"/>
      <c r="F110" s="12"/>
      <c r="G110" s="12"/>
      <c r="H110" s="12"/>
      <c r="I110" s="12"/>
      <c r="J110" s="12"/>
      <c r="K110" s="12"/>
      <c r="L110" s="12"/>
      <c r="M110" s="13"/>
      <c r="N110" s="1" t="s">
        <v>215</v>
      </c>
      <c r="O110" s="1" t="s">
        <v>50</v>
      </c>
      <c r="P110" s="1" t="s">
        <v>50</v>
      </c>
      <c r="Q110" s="1" t="s">
        <v>177</v>
      </c>
      <c r="R110" s="1" t="s">
        <v>62</v>
      </c>
      <c r="S110" s="1" t="s">
        <v>62</v>
      </c>
      <c r="T110" s="1" t="s">
        <v>61</v>
      </c>
      <c r="AR110" s="1" t="s">
        <v>50</v>
      </c>
      <c r="AS110" s="1" t="s">
        <v>50</v>
      </c>
      <c r="AU110" s="1" t="s">
        <v>216</v>
      </c>
      <c r="AV110">
        <v>53</v>
      </c>
    </row>
    <row r="111" spans="1:48" ht="30" customHeight="1" x14ac:dyDescent="0.3">
      <c r="A111" s="13" t="s">
        <v>217</v>
      </c>
      <c r="B111" s="13" t="s">
        <v>218</v>
      </c>
      <c r="C111" s="13" t="s">
        <v>149</v>
      </c>
      <c r="D111" s="11">
        <v>21</v>
      </c>
      <c r="E111" s="12"/>
      <c r="F111" s="12"/>
      <c r="G111" s="12"/>
      <c r="H111" s="12"/>
      <c r="I111" s="12"/>
      <c r="J111" s="12"/>
      <c r="K111" s="12"/>
      <c r="L111" s="12"/>
      <c r="M111" s="13"/>
      <c r="N111" s="1" t="s">
        <v>219</v>
      </c>
      <c r="O111" s="1" t="s">
        <v>50</v>
      </c>
      <c r="P111" s="1" t="s">
        <v>50</v>
      </c>
      <c r="Q111" s="1" t="s">
        <v>177</v>
      </c>
      <c r="R111" s="1" t="s">
        <v>61</v>
      </c>
      <c r="S111" s="1" t="s">
        <v>62</v>
      </c>
      <c r="T111" s="1" t="s">
        <v>62</v>
      </c>
      <c r="AR111" s="1" t="s">
        <v>50</v>
      </c>
      <c r="AS111" s="1" t="s">
        <v>50</v>
      </c>
      <c r="AU111" s="1" t="s">
        <v>220</v>
      </c>
      <c r="AV111">
        <v>60</v>
      </c>
    </row>
    <row r="112" spans="1:48" ht="30" customHeight="1" x14ac:dyDescent="0.3">
      <c r="A112" s="13" t="s">
        <v>221</v>
      </c>
      <c r="B112" s="13" t="s">
        <v>222</v>
      </c>
      <c r="C112" s="13" t="s">
        <v>118</v>
      </c>
      <c r="D112" s="11">
        <v>10</v>
      </c>
      <c r="E112" s="12"/>
      <c r="F112" s="12"/>
      <c r="G112" s="12"/>
      <c r="H112" s="12"/>
      <c r="I112" s="12"/>
      <c r="J112" s="12"/>
      <c r="K112" s="12"/>
      <c r="L112" s="12"/>
      <c r="M112" s="13"/>
      <c r="N112" s="1" t="s">
        <v>223</v>
      </c>
      <c r="O112" s="1" t="s">
        <v>50</v>
      </c>
      <c r="P112" s="1" t="s">
        <v>50</v>
      </c>
      <c r="Q112" s="1" t="s">
        <v>177</v>
      </c>
      <c r="R112" s="1" t="s">
        <v>62</v>
      </c>
      <c r="S112" s="1" t="s">
        <v>62</v>
      </c>
      <c r="T112" s="1" t="s">
        <v>61</v>
      </c>
      <c r="AR112" s="1" t="s">
        <v>50</v>
      </c>
      <c r="AS112" s="1" t="s">
        <v>50</v>
      </c>
      <c r="AU112" s="1" t="s">
        <v>224</v>
      </c>
      <c r="AV112">
        <v>50</v>
      </c>
    </row>
    <row r="113" spans="1:48" ht="30" customHeight="1" x14ac:dyDescent="0.3">
      <c r="A113" s="13" t="s">
        <v>225</v>
      </c>
      <c r="B113" s="13" t="s">
        <v>218</v>
      </c>
      <c r="C113" s="13" t="s">
        <v>149</v>
      </c>
      <c r="D113" s="11">
        <v>10</v>
      </c>
      <c r="E113" s="12"/>
      <c r="F113" s="12"/>
      <c r="G113" s="12"/>
      <c r="H113" s="12"/>
      <c r="I113" s="12"/>
      <c r="J113" s="12"/>
      <c r="K113" s="12"/>
      <c r="L113" s="12"/>
      <c r="M113" s="13"/>
      <c r="N113" s="1" t="s">
        <v>226</v>
      </c>
      <c r="O113" s="1" t="s">
        <v>50</v>
      </c>
      <c r="P113" s="1" t="s">
        <v>50</v>
      </c>
      <c r="Q113" s="1" t="s">
        <v>177</v>
      </c>
      <c r="R113" s="1" t="s">
        <v>61</v>
      </c>
      <c r="S113" s="1" t="s">
        <v>62</v>
      </c>
      <c r="T113" s="1" t="s">
        <v>62</v>
      </c>
      <c r="AR113" s="1" t="s">
        <v>50</v>
      </c>
      <c r="AS113" s="1" t="s">
        <v>50</v>
      </c>
      <c r="AU113" s="1" t="s">
        <v>227</v>
      </c>
      <c r="AV113">
        <v>61</v>
      </c>
    </row>
    <row r="114" spans="1:48" ht="30" customHeight="1" x14ac:dyDescent="0.3">
      <c r="A114" s="13" t="s">
        <v>228</v>
      </c>
      <c r="B114" s="13" t="s">
        <v>229</v>
      </c>
      <c r="C114" s="13" t="s">
        <v>118</v>
      </c>
      <c r="D114" s="11">
        <v>12</v>
      </c>
      <c r="E114" s="12"/>
      <c r="F114" s="12"/>
      <c r="G114" s="12"/>
      <c r="H114" s="12"/>
      <c r="I114" s="12"/>
      <c r="J114" s="12"/>
      <c r="K114" s="12"/>
      <c r="L114" s="12"/>
      <c r="M114" s="13"/>
      <c r="N114" s="1" t="s">
        <v>230</v>
      </c>
      <c r="O114" s="1" t="s">
        <v>50</v>
      </c>
      <c r="P114" s="1" t="s">
        <v>50</v>
      </c>
      <c r="Q114" s="1" t="s">
        <v>177</v>
      </c>
      <c r="R114" s="1" t="s">
        <v>62</v>
      </c>
      <c r="S114" s="1" t="s">
        <v>62</v>
      </c>
      <c r="T114" s="1" t="s">
        <v>61</v>
      </c>
      <c r="AR114" s="1" t="s">
        <v>50</v>
      </c>
      <c r="AS114" s="1" t="s">
        <v>50</v>
      </c>
      <c r="AU114" s="1" t="s">
        <v>231</v>
      </c>
      <c r="AV114">
        <v>51</v>
      </c>
    </row>
    <row r="115" spans="1:48" ht="30" customHeight="1" x14ac:dyDescent="0.3">
      <c r="A115" s="13" t="s">
        <v>232</v>
      </c>
      <c r="B115" s="13" t="s">
        <v>218</v>
      </c>
      <c r="C115" s="13" t="s">
        <v>149</v>
      </c>
      <c r="D115" s="11">
        <v>12</v>
      </c>
      <c r="E115" s="12"/>
      <c r="F115" s="12"/>
      <c r="G115" s="12"/>
      <c r="H115" s="12"/>
      <c r="I115" s="12"/>
      <c r="J115" s="12"/>
      <c r="K115" s="12"/>
      <c r="L115" s="12"/>
      <c r="M115" s="13"/>
      <c r="N115" s="1" t="s">
        <v>233</v>
      </c>
      <c r="O115" s="1" t="s">
        <v>50</v>
      </c>
      <c r="P115" s="1" t="s">
        <v>50</v>
      </c>
      <c r="Q115" s="1" t="s">
        <v>177</v>
      </c>
      <c r="R115" s="1" t="s">
        <v>61</v>
      </c>
      <c r="S115" s="1" t="s">
        <v>62</v>
      </c>
      <c r="T115" s="1" t="s">
        <v>62</v>
      </c>
      <c r="AR115" s="1" t="s">
        <v>50</v>
      </c>
      <c r="AS115" s="1" t="s">
        <v>50</v>
      </c>
      <c r="AU115" s="1" t="s">
        <v>234</v>
      </c>
      <c r="AV115">
        <v>62</v>
      </c>
    </row>
    <row r="116" spans="1:48" ht="30" customHeight="1" x14ac:dyDescent="0.3">
      <c r="A116" s="13" t="s">
        <v>235</v>
      </c>
      <c r="B116" s="13" t="s">
        <v>50</v>
      </c>
      <c r="C116" s="13" t="s">
        <v>83</v>
      </c>
      <c r="D116" s="11">
        <v>79</v>
      </c>
      <c r="E116" s="12"/>
      <c r="F116" s="12"/>
      <c r="G116" s="12"/>
      <c r="H116" s="12"/>
      <c r="I116" s="12"/>
      <c r="J116" s="12"/>
      <c r="K116" s="12"/>
      <c r="L116" s="12"/>
      <c r="M116" s="13"/>
      <c r="N116" s="1" t="s">
        <v>236</v>
      </c>
      <c r="O116" s="1" t="s">
        <v>50</v>
      </c>
      <c r="P116" s="1" t="s">
        <v>50</v>
      </c>
      <c r="Q116" s="1" t="s">
        <v>177</v>
      </c>
      <c r="R116" s="1" t="s">
        <v>61</v>
      </c>
      <c r="S116" s="1" t="s">
        <v>62</v>
      </c>
      <c r="T116" s="1" t="s">
        <v>62</v>
      </c>
      <c r="AR116" s="1" t="s">
        <v>50</v>
      </c>
      <c r="AS116" s="1" t="s">
        <v>50</v>
      </c>
      <c r="AU116" s="1" t="s">
        <v>237</v>
      </c>
      <c r="AV116">
        <v>95</v>
      </c>
    </row>
    <row r="117" spans="1:48" ht="30" customHeight="1" x14ac:dyDescent="0.3">
      <c r="A117" s="13" t="s">
        <v>238</v>
      </c>
      <c r="B117" s="13" t="s">
        <v>239</v>
      </c>
      <c r="C117" s="13" t="s">
        <v>83</v>
      </c>
      <c r="D117" s="11">
        <v>158</v>
      </c>
      <c r="E117" s="12"/>
      <c r="F117" s="12"/>
      <c r="G117" s="12"/>
      <c r="H117" s="12"/>
      <c r="I117" s="12"/>
      <c r="J117" s="12"/>
      <c r="K117" s="12"/>
      <c r="L117" s="12"/>
      <c r="M117" s="13"/>
      <c r="N117" s="1" t="s">
        <v>240</v>
      </c>
      <c r="O117" s="1" t="s">
        <v>50</v>
      </c>
      <c r="P117" s="1" t="s">
        <v>50</v>
      </c>
      <c r="Q117" s="1" t="s">
        <v>177</v>
      </c>
      <c r="R117" s="1" t="s">
        <v>61</v>
      </c>
      <c r="S117" s="1" t="s">
        <v>62</v>
      </c>
      <c r="T117" s="1" t="s">
        <v>62</v>
      </c>
      <c r="AR117" s="1" t="s">
        <v>50</v>
      </c>
      <c r="AS117" s="1" t="s">
        <v>50</v>
      </c>
      <c r="AU117" s="1" t="s">
        <v>241</v>
      </c>
      <c r="AV117">
        <v>54</v>
      </c>
    </row>
    <row r="118" spans="1:48" ht="30" customHeight="1" x14ac:dyDescent="0.3">
      <c r="A118" s="11"/>
      <c r="B118" s="11"/>
      <c r="C118" s="11"/>
      <c r="D118" s="11"/>
      <c r="E118" s="12"/>
      <c r="F118" s="12"/>
      <c r="G118" s="12"/>
      <c r="H118" s="12"/>
      <c r="I118" s="12"/>
      <c r="J118" s="12"/>
      <c r="K118" s="12"/>
      <c r="L118" s="12"/>
      <c r="M118" s="11"/>
      <c r="Q118" s="1" t="s">
        <v>177</v>
      </c>
    </row>
    <row r="119" spans="1:48" ht="30" customHeight="1" x14ac:dyDescent="0.3">
      <c r="A119" s="11"/>
      <c r="B119" s="11"/>
      <c r="C119" s="11"/>
      <c r="D119" s="11"/>
      <c r="E119" s="12"/>
      <c r="F119" s="12"/>
      <c r="G119" s="12"/>
      <c r="H119" s="12"/>
      <c r="I119" s="12"/>
      <c r="J119" s="12"/>
      <c r="K119" s="12"/>
      <c r="L119" s="12"/>
      <c r="M119" s="11"/>
      <c r="Q119" s="1" t="s">
        <v>177</v>
      </c>
    </row>
    <row r="120" spans="1:48" ht="30" customHeight="1" x14ac:dyDescent="0.3">
      <c r="A120" s="11"/>
      <c r="B120" s="11"/>
      <c r="C120" s="11"/>
      <c r="D120" s="11"/>
      <c r="E120" s="12"/>
      <c r="F120" s="12"/>
      <c r="G120" s="12"/>
      <c r="H120" s="12"/>
      <c r="I120" s="12"/>
      <c r="J120" s="12"/>
      <c r="K120" s="12"/>
      <c r="L120" s="12"/>
      <c r="M120" s="11"/>
      <c r="Q120" s="1" t="s">
        <v>177</v>
      </c>
    </row>
    <row r="121" spans="1:48" ht="30" customHeight="1" x14ac:dyDescent="0.3">
      <c r="A121" s="11"/>
      <c r="B121" s="11"/>
      <c r="C121" s="11"/>
      <c r="D121" s="11"/>
      <c r="E121" s="12"/>
      <c r="F121" s="12"/>
      <c r="G121" s="12"/>
      <c r="H121" s="12"/>
      <c r="I121" s="12"/>
      <c r="J121" s="12"/>
      <c r="K121" s="12"/>
      <c r="L121" s="12"/>
      <c r="M121" s="11"/>
      <c r="Q121" s="1" t="s">
        <v>177</v>
      </c>
    </row>
    <row r="122" spans="1:48" ht="30" customHeight="1" x14ac:dyDescent="0.3">
      <c r="A122" s="11"/>
      <c r="B122" s="11"/>
      <c r="C122" s="11"/>
      <c r="D122" s="11"/>
      <c r="E122" s="12"/>
      <c r="F122" s="12"/>
      <c r="G122" s="12"/>
      <c r="H122" s="12"/>
      <c r="I122" s="12"/>
      <c r="J122" s="12"/>
      <c r="K122" s="12"/>
      <c r="L122" s="12"/>
      <c r="M122" s="11"/>
      <c r="Q122" s="1" t="s">
        <v>177</v>
      </c>
    </row>
    <row r="123" spans="1:48" ht="30" customHeight="1" x14ac:dyDescent="0.3">
      <c r="A123" s="13" t="s">
        <v>69</v>
      </c>
      <c r="B123" s="11"/>
      <c r="C123" s="11"/>
      <c r="D123" s="11"/>
      <c r="E123" s="12"/>
      <c r="F123" s="12">
        <f>SUMIF(Q101:Q122,"010105",F101:F122)</f>
        <v>0</v>
      </c>
      <c r="G123" s="12"/>
      <c r="H123" s="12">
        <f>SUMIF(Q101:Q122,"010105",H101:H122)</f>
        <v>0</v>
      </c>
      <c r="I123" s="12"/>
      <c r="J123" s="12">
        <f>SUMIF(Q101:Q122,"010105",J101:J122)</f>
        <v>0</v>
      </c>
      <c r="K123" s="12"/>
      <c r="L123" s="12">
        <f>SUMIF(Q101:Q122,"010105",L101:L122)</f>
        <v>0</v>
      </c>
      <c r="M123" s="11"/>
      <c r="N123" t="s">
        <v>70</v>
      </c>
    </row>
    <row r="124" spans="1:48" ht="30" customHeight="1" x14ac:dyDescent="0.3">
      <c r="A124" s="13" t="s">
        <v>242</v>
      </c>
      <c r="B124" s="13" t="s">
        <v>50</v>
      </c>
      <c r="C124" s="11"/>
      <c r="D124" s="11"/>
      <c r="E124" s="12"/>
      <c r="F124" s="12"/>
      <c r="G124" s="12"/>
      <c r="H124" s="12"/>
      <c r="I124" s="12"/>
      <c r="J124" s="12"/>
      <c r="K124" s="12"/>
      <c r="L124" s="12"/>
      <c r="M124" s="11"/>
      <c r="Q124" s="1" t="s">
        <v>243</v>
      </c>
    </row>
    <row r="125" spans="1:48" ht="30" customHeight="1" x14ac:dyDescent="0.3">
      <c r="A125" s="13" t="s">
        <v>244</v>
      </c>
      <c r="B125" s="13" t="s">
        <v>245</v>
      </c>
      <c r="C125" s="13" t="s">
        <v>59</v>
      </c>
      <c r="D125" s="11">
        <v>9</v>
      </c>
      <c r="E125" s="12"/>
      <c r="F125" s="12"/>
      <c r="G125" s="12"/>
      <c r="H125" s="12"/>
      <c r="I125" s="12"/>
      <c r="J125" s="12"/>
      <c r="K125" s="12"/>
      <c r="L125" s="12"/>
      <c r="M125" s="13"/>
      <c r="N125" s="1" t="s">
        <v>246</v>
      </c>
      <c r="O125" s="1" t="s">
        <v>50</v>
      </c>
      <c r="P125" s="1" t="s">
        <v>50</v>
      </c>
      <c r="Q125" s="1" t="s">
        <v>243</v>
      </c>
      <c r="R125" s="1" t="s">
        <v>61</v>
      </c>
      <c r="S125" s="1" t="s">
        <v>62</v>
      </c>
      <c r="T125" s="1" t="s">
        <v>62</v>
      </c>
      <c r="AR125" s="1" t="s">
        <v>50</v>
      </c>
      <c r="AS125" s="1" t="s">
        <v>50</v>
      </c>
      <c r="AU125" s="1" t="s">
        <v>247</v>
      </c>
      <c r="AV125">
        <v>64</v>
      </c>
    </row>
    <row r="126" spans="1:48" ht="30" customHeight="1" x14ac:dyDescent="0.3">
      <c r="A126" s="13" t="s">
        <v>248</v>
      </c>
      <c r="B126" s="13" t="s">
        <v>249</v>
      </c>
      <c r="C126" s="13" t="s">
        <v>59</v>
      </c>
      <c r="D126" s="11">
        <v>77</v>
      </c>
      <c r="E126" s="12"/>
      <c r="F126" s="12"/>
      <c r="G126" s="12"/>
      <c r="H126" s="12"/>
      <c r="I126" s="12"/>
      <c r="J126" s="12"/>
      <c r="K126" s="12"/>
      <c r="L126" s="12"/>
      <c r="M126" s="13"/>
      <c r="N126" s="1" t="s">
        <v>250</v>
      </c>
      <c r="O126" s="1" t="s">
        <v>50</v>
      </c>
      <c r="P126" s="1" t="s">
        <v>50</v>
      </c>
      <c r="Q126" s="1" t="s">
        <v>243</v>
      </c>
      <c r="R126" s="1" t="s">
        <v>61</v>
      </c>
      <c r="S126" s="1" t="s">
        <v>62</v>
      </c>
      <c r="T126" s="1" t="s">
        <v>62</v>
      </c>
      <c r="AR126" s="1" t="s">
        <v>50</v>
      </c>
      <c r="AS126" s="1" t="s">
        <v>50</v>
      </c>
      <c r="AU126" s="1" t="s">
        <v>251</v>
      </c>
      <c r="AV126">
        <v>65</v>
      </c>
    </row>
    <row r="127" spans="1:48" ht="30" customHeight="1" x14ac:dyDescent="0.3">
      <c r="A127" s="13" t="s">
        <v>248</v>
      </c>
      <c r="B127" s="13" t="s">
        <v>252</v>
      </c>
      <c r="C127" s="13" t="s">
        <v>59</v>
      </c>
      <c r="D127" s="11">
        <v>9</v>
      </c>
      <c r="E127" s="12"/>
      <c r="F127" s="12"/>
      <c r="G127" s="12"/>
      <c r="H127" s="12"/>
      <c r="I127" s="12"/>
      <c r="J127" s="12"/>
      <c r="K127" s="12"/>
      <c r="L127" s="12"/>
      <c r="M127" s="13"/>
      <c r="N127" s="1" t="s">
        <v>253</v>
      </c>
      <c r="O127" s="1" t="s">
        <v>50</v>
      </c>
      <c r="P127" s="1" t="s">
        <v>50</v>
      </c>
      <c r="Q127" s="1" t="s">
        <v>243</v>
      </c>
      <c r="R127" s="1" t="s">
        <v>61</v>
      </c>
      <c r="S127" s="1" t="s">
        <v>62</v>
      </c>
      <c r="T127" s="1" t="s">
        <v>62</v>
      </c>
      <c r="AR127" s="1" t="s">
        <v>50</v>
      </c>
      <c r="AS127" s="1" t="s">
        <v>50</v>
      </c>
      <c r="AU127" s="1" t="s">
        <v>254</v>
      </c>
      <c r="AV127">
        <v>66</v>
      </c>
    </row>
    <row r="128" spans="1:48" ht="30" customHeight="1" x14ac:dyDescent="0.3">
      <c r="A128" s="13" t="s">
        <v>248</v>
      </c>
      <c r="B128" s="13" t="s">
        <v>255</v>
      </c>
      <c r="C128" s="13" t="s">
        <v>59</v>
      </c>
      <c r="D128" s="11">
        <v>4</v>
      </c>
      <c r="E128" s="12"/>
      <c r="F128" s="12"/>
      <c r="G128" s="12"/>
      <c r="H128" s="12"/>
      <c r="I128" s="12"/>
      <c r="J128" s="12"/>
      <c r="K128" s="12"/>
      <c r="L128" s="12"/>
      <c r="M128" s="13"/>
      <c r="N128" s="1" t="s">
        <v>256</v>
      </c>
      <c r="O128" s="1" t="s">
        <v>50</v>
      </c>
      <c r="P128" s="1" t="s">
        <v>50</v>
      </c>
      <c r="Q128" s="1" t="s">
        <v>243</v>
      </c>
      <c r="R128" s="1" t="s">
        <v>61</v>
      </c>
      <c r="S128" s="1" t="s">
        <v>62</v>
      </c>
      <c r="T128" s="1" t="s">
        <v>62</v>
      </c>
      <c r="AR128" s="1" t="s">
        <v>50</v>
      </c>
      <c r="AS128" s="1" t="s">
        <v>50</v>
      </c>
      <c r="AU128" s="1" t="s">
        <v>257</v>
      </c>
      <c r="AV128">
        <v>67</v>
      </c>
    </row>
    <row r="129" spans="1:17" ht="30" customHeight="1" x14ac:dyDescent="0.3">
      <c r="A129" s="11"/>
      <c r="B129" s="11"/>
      <c r="C129" s="11"/>
      <c r="D129" s="11"/>
      <c r="E129" s="12"/>
      <c r="F129" s="12"/>
      <c r="G129" s="12"/>
      <c r="H129" s="12"/>
      <c r="I129" s="12"/>
      <c r="J129" s="12"/>
      <c r="K129" s="12"/>
      <c r="L129" s="12"/>
      <c r="M129" s="11"/>
      <c r="Q129" s="1" t="s">
        <v>243</v>
      </c>
    </row>
    <row r="130" spans="1:17" ht="30" customHeight="1" x14ac:dyDescent="0.3">
      <c r="A130" s="11"/>
      <c r="B130" s="11"/>
      <c r="C130" s="11"/>
      <c r="D130" s="11"/>
      <c r="E130" s="12"/>
      <c r="F130" s="12"/>
      <c r="G130" s="12"/>
      <c r="H130" s="12"/>
      <c r="I130" s="12"/>
      <c r="J130" s="12"/>
      <c r="K130" s="12"/>
      <c r="L130" s="12"/>
      <c r="M130" s="11"/>
      <c r="Q130" s="1" t="s">
        <v>243</v>
      </c>
    </row>
    <row r="131" spans="1:17" ht="30" customHeight="1" x14ac:dyDescent="0.3">
      <c r="A131" s="11"/>
      <c r="B131" s="11"/>
      <c r="C131" s="11"/>
      <c r="D131" s="11"/>
      <c r="E131" s="12"/>
      <c r="F131" s="12"/>
      <c r="G131" s="12"/>
      <c r="H131" s="12"/>
      <c r="I131" s="12"/>
      <c r="J131" s="12"/>
      <c r="K131" s="12"/>
      <c r="L131" s="12"/>
      <c r="M131" s="11"/>
      <c r="Q131" s="1" t="s">
        <v>243</v>
      </c>
    </row>
    <row r="132" spans="1:17" ht="30" customHeight="1" x14ac:dyDescent="0.3">
      <c r="A132" s="11"/>
      <c r="B132" s="11"/>
      <c r="C132" s="11"/>
      <c r="D132" s="11"/>
      <c r="E132" s="12"/>
      <c r="F132" s="12"/>
      <c r="G132" s="12"/>
      <c r="H132" s="12"/>
      <c r="I132" s="12"/>
      <c r="J132" s="12"/>
      <c r="K132" s="12"/>
      <c r="L132" s="12"/>
      <c r="M132" s="11"/>
      <c r="Q132" s="1" t="s">
        <v>243</v>
      </c>
    </row>
    <row r="133" spans="1:17" ht="30" customHeight="1" x14ac:dyDescent="0.3">
      <c r="A133" s="11"/>
      <c r="B133" s="11"/>
      <c r="C133" s="11"/>
      <c r="D133" s="11"/>
      <c r="E133" s="12"/>
      <c r="F133" s="12"/>
      <c r="G133" s="12"/>
      <c r="H133" s="12"/>
      <c r="I133" s="12"/>
      <c r="J133" s="12"/>
      <c r="K133" s="12"/>
      <c r="L133" s="12"/>
      <c r="M133" s="11"/>
      <c r="Q133" s="1" t="s">
        <v>243</v>
      </c>
    </row>
    <row r="134" spans="1:17" ht="30" customHeight="1" x14ac:dyDescent="0.3">
      <c r="A134" s="11"/>
      <c r="B134" s="11"/>
      <c r="C134" s="11"/>
      <c r="D134" s="11"/>
      <c r="E134" s="12"/>
      <c r="F134" s="12"/>
      <c r="G134" s="12"/>
      <c r="H134" s="12"/>
      <c r="I134" s="12"/>
      <c r="J134" s="12"/>
      <c r="K134" s="12"/>
      <c r="L134" s="12"/>
      <c r="M134" s="11"/>
      <c r="Q134" s="1" t="s">
        <v>243</v>
      </c>
    </row>
    <row r="135" spans="1:17" ht="30" customHeight="1" x14ac:dyDescent="0.3">
      <c r="A135" s="11"/>
      <c r="B135" s="11"/>
      <c r="C135" s="11"/>
      <c r="D135" s="11"/>
      <c r="E135" s="12"/>
      <c r="F135" s="12"/>
      <c r="G135" s="12"/>
      <c r="H135" s="12"/>
      <c r="I135" s="12"/>
      <c r="J135" s="12"/>
      <c r="K135" s="12"/>
      <c r="L135" s="12"/>
      <c r="M135" s="11"/>
      <c r="Q135" s="1" t="s">
        <v>243</v>
      </c>
    </row>
    <row r="136" spans="1:17" ht="30" customHeight="1" x14ac:dyDescent="0.3">
      <c r="A136" s="11"/>
      <c r="B136" s="11"/>
      <c r="C136" s="11"/>
      <c r="D136" s="11"/>
      <c r="E136" s="12"/>
      <c r="F136" s="12"/>
      <c r="G136" s="12"/>
      <c r="H136" s="12"/>
      <c r="I136" s="12"/>
      <c r="J136" s="12"/>
      <c r="K136" s="12"/>
      <c r="L136" s="12"/>
      <c r="M136" s="11"/>
      <c r="Q136" s="1" t="s">
        <v>243</v>
      </c>
    </row>
    <row r="137" spans="1:17" ht="30" customHeight="1" x14ac:dyDescent="0.3">
      <c r="A137" s="11"/>
      <c r="B137" s="11"/>
      <c r="C137" s="11"/>
      <c r="D137" s="11"/>
      <c r="E137" s="12"/>
      <c r="F137" s="12"/>
      <c r="G137" s="12"/>
      <c r="H137" s="12"/>
      <c r="I137" s="12"/>
      <c r="J137" s="12"/>
      <c r="K137" s="12"/>
      <c r="L137" s="12"/>
      <c r="M137" s="11"/>
      <c r="Q137" s="1" t="s">
        <v>243</v>
      </c>
    </row>
    <row r="138" spans="1:17" ht="30" customHeight="1" x14ac:dyDescent="0.3">
      <c r="A138" s="11"/>
      <c r="B138" s="11"/>
      <c r="C138" s="11"/>
      <c r="D138" s="11"/>
      <c r="E138" s="12"/>
      <c r="F138" s="12"/>
      <c r="G138" s="12"/>
      <c r="H138" s="12"/>
      <c r="I138" s="12"/>
      <c r="J138" s="12"/>
      <c r="K138" s="12"/>
      <c r="L138" s="12"/>
      <c r="M138" s="11"/>
      <c r="Q138" s="1" t="s">
        <v>243</v>
      </c>
    </row>
    <row r="139" spans="1:17" ht="30" customHeight="1" x14ac:dyDescent="0.3">
      <c r="A139" s="11"/>
      <c r="B139" s="11"/>
      <c r="C139" s="11"/>
      <c r="D139" s="11"/>
      <c r="E139" s="12"/>
      <c r="F139" s="12"/>
      <c r="G139" s="12"/>
      <c r="H139" s="12"/>
      <c r="I139" s="12"/>
      <c r="J139" s="12"/>
      <c r="K139" s="12"/>
      <c r="L139" s="12"/>
      <c r="M139" s="11"/>
      <c r="Q139" s="1" t="s">
        <v>243</v>
      </c>
    </row>
    <row r="140" spans="1:17" ht="30" customHeight="1" x14ac:dyDescent="0.3">
      <c r="A140" s="11"/>
      <c r="B140" s="11"/>
      <c r="C140" s="11"/>
      <c r="D140" s="11"/>
      <c r="E140" s="12"/>
      <c r="F140" s="12"/>
      <c r="G140" s="12"/>
      <c r="H140" s="12"/>
      <c r="I140" s="12"/>
      <c r="J140" s="12"/>
      <c r="K140" s="12"/>
      <c r="L140" s="12"/>
      <c r="M140" s="11"/>
      <c r="Q140" s="1" t="s">
        <v>243</v>
      </c>
    </row>
    <row r="141" spans="1:17" ht="30" customHeight="1" x14ac:dyDescent="0.3">
      <c r="A141" s="11"/>
      <c r="B141" s="11"/>
      <c r="C141" s="11"/>
      <c r="D141" s="11"/>
      <c r="E141" s="12"/>
      <c r="F141" s="12"/>
      <c r="G141" s="12"/>
      <c r="H141" s="12"/>
      <c r="I141" s="12"/>
      <c r="J141" s="12"/>
      <c r="K141" s="12"/>
      <c r="L141" s="12"/>
      <c r="M141" s="11"/>
      <c r="Q141" s="1" t="s">
        <v>243</v>
      </c>
    </row>
    <row r="142" spans="1:17" ht="30" customHeight="1" x14ac:dyDescent="0.3">
      <c r="A142" s="11"/>
      <c r="B142" s="11"/>
      <c r="C142" s="11"/>
      <c r="D142" s="11"/>
      <c r="E142" s="12"/>
      <c r="F142" s="12"/>
      <c r="G142" s="12"/>
      <c r="H142" s="12"/>
      <c r="I142" s="12"/>
      <c r="J142" s="12"/>
      <c r="K142" s="12"/>
      <c r="L142" s="12"/>
      <c r="M142" s="11"/>
      <c r="Q142" s="1" t="s">
        <v>243</v>
      </c>
    </row>
    <row r="143" spans="1:17" ht="30" customHeight="1" x14ac:dyDescent="0.3">
      <c r="A143" s="11"/>
      <c r="B143" s="11"/>
      <c r="C143" s="11"/>
      <c r="D143" s="11"/>
      <c r="E143" s="12"/>
      <c r="F143" s="12"/>
      <c r="G143" s="12"/>
      <c r="H143" s="12"/>
      <c r="I143" s="12"/>
      <c r="J143" s="12"/>
      <c r="K143" s="12"/>
      <c r="L143" s="12"/>
      <c r="M143" s="11"/>
      <c r="Q143" s="1" t="s">
        <v>243</v>
      </c>
    </row>
    <row r="144" spans="1:17" ht="30" customHeight="1" x14ac:dyDescent="0.3">
      <c r="A144" s="11"/>
      <c r="B144" s="11"/>
      <c r="C144" s="11"/>
      <c r="D144" s="11"/>
      <c r="E144" s="12"/>
      <c r="F144" s="12"/>
      <c r="G144" s="12"/>
      <c r="H144" s="12"/>
      <c r="I144" s="12"/>
      <c r="J144" s="12"/>
      <c r="K144" s="12"/>
      <c r="L144" s="12"/>
      <c r="M144" s="11"/>
      <c r="Q144" s="1" t="s">
        <v>243</v>
      </c>
    </row>
    <row r="145" spans="1:48" ht="30" customHeight="1" x14ac:dyDescent="0.3">
      <c r="A145" s="11"/>
      <c r="B145" s="11"/>
      <c r="C145" s="11"/>
      <c r="D145" s="11"/>
      <c r="E145" s="12"/>
      <c r="F145" s="12"/>
      <c r="G145" s="12"/>
      <c r="H145" s="12"/>
      <c r="I145" s="12"/>
      <c r="J145" s="12"/>
      <c r="K145" s="12"/>
      <c r="L145" s="12"/>
      <c r="M145" s="11"/>
      <c r="Q145" s="1" t="s">
        <v>243</v>
      </c>
    </row>
    <row r="146" spans="1:48" ht="30" customHeight="1" x14ac:dyDescent="0.3">
      <c r="A146" s="11"/>
      <c r="B146" s="11"/>
      <c r="C146" s="11"/>
      <c r="D146" s="11"/>
      <c r="E146" s="12"/>
      <c r="F146" s="12"/>
      <c r="G146" s="12"/>
      <c r="H146" s="12"/>
      <c r="I146" s="12"/>
      <c r="J146" s="12"/>
      <c r="K146" s="12"/>
      <c r="L146" s="12"/>
      <c r="M146" s="11"/>
      <c r="Q146" s="1" t="s">
        <v>243</v>
      </c>
    </row>
    <row r="147" spans="1:48" ht="30" customHeight="1" x14ac:dyDescent="0.3">
      <c r="A147" s="13" t="s">
        <v>69</v>
      </c>
      <c r="B147" s="11"/>
      <c r="C147" s="11"/>
      <c r="D147" s="11"/>
      <c r="E147" s="12"/>
      <c r="F147" s="12">
        <f>SUMIF(Q125:Q146,"010106",F125:F146)</f>
        <v>0</v>
      </c>
      <c r="G147" s="12"/>
      <c r="H147" s="12">
        <f>SUMIF(Q125:Q146,"010106",H125:H146)</f>
        <v>0</v>
      </c>
      <c r="I147" s="12"/>
      <c r="J147" s="12">
        <f>SUMIF(Q125:Q146,"010106",J125:J146)</f>
        <v>0</v>
      </c>
      <c r="K147" s="12"/>
      <c r="L147" s="12">
        <f>SUMIF(Q125:Q146,"010106",L125:L146)</f>
        <v>0</v>
      </c>
      <c r="M147" s="11"/>
      <c r="N147" t="s">
        <v>70</v>
      </c>
    </row>
    <row r="148" spans="1:48" ht="30" customHeight="1" x14ac:dyDescent="0.3">
      <c r="A148" s="13" t="s">
        <v>258</v>
      </c>
      <c r="B148" s="13" t="s">
        <v>50</v>
      </c>
      <c r="C148" s="11"/>
      <c r="D148" s="11"/>
      <c r="E148" s="12"/>
      <c r="F148" s="12"/>
      <c r="G148" s="12"/>
      <c r="H148" s="12"/>
      <c r="I148" s="12"/>
      <c r="J148" s="12"/>
      <c r="K148" s="12"/>
      <c r="L148" s="12"/>
      <c r="M148" s="11"/>
      <c r="Q148" s="1" t="s">
        <v>259</v>
      </c>
    </row>
    <row r="149" spans="1:48" ht="30" customHeight="1" x14ac:dyDescent="0.3">
      <c r="A149" s="13" t="s">
        <v>260</v>
      </c>
      <c r="B149" s="13" t="s">
        <v>261</v>
      </c>
      <c r="C149" s="13" t="s">
        <v>88</v>
      </c>
      <c r="D149" s="11">
        <v>1</v>
      </c>
      <c r="E149" s="12"/>
      <c r="F149" s="12"/>
      <c r="G149" s="12"/>
      <c r="H149" s="12"/>
      <c r="I149" s="12"/>
      <c r="J149" s="12"/>
      <c r="K149" s="12"/>
      <c r="L149" s="12"/>
      <c r="M149" s="13"/>
      <c r="N149" s="1" t="s">
        <v>262</v>
      </c>
      <c r="O149" s="1" t="s">
        <v>50</v>
      </c>
      <c r="P149" s="1" t="s">
        <v>50</v>
      </c>
      <c r="Q149" s="1" t="s">
        <v>259</v>
      </c>
      <c r="R149" s="1" t="s">
        <v>61</v>
      </c>
      <c r="S149" s="1" t="s">
        <v>62</v>
      </c>
      <c r="T149" s="1" t="s">
        <v>62</v>
      </c>
      <c r="AR149" s="1" t="s">
        <v>50</v>
      </c>
      <c r="AS149" s="1" t="s">
        <v>50</v>
      </c>
      <c r="AU149" s="1" t="s">
        <v>263</v>
      </c>
      <c r="AV149">
        <v>69</v>
      </c>
    </row>
    <row r="150" spans="1:48" ht="30" customHeight="1" x14ac:dyDescent="0.3">
      <c r="A150" s="13" t="s">
        <v>264</v>
      </c>
      <c r="B150" s="13" t="s">
        <v>50</v>
      </c>
      <c r="C150" s="13" t="s">
        <v>83</v>
      </c>
      <c r="D150" s="11">
        <v>28</v>
      </c>
      <c r="E150" s="12"/>
      <c r="F150" s="12"/>
      <c r="G150" s="12"/>
      <c r="H150" s="12"/>
      <c r="I150" s="12"/>
      <c r="J150" s="12"/>
      <c r="K150" s="12"/>
      <c r="L150" s="12"/>
      <c r="M150" s="13"/>
      <c r="N150" s="1" t="s">
        <v>265</v>
      </c>
      <c r="O150" s="1" t="s">
        <v>50</v>
      </c>
      <c r="P150" s="1" t="s">
        <v>50</v>
      </c>
      <c r="Q150" s="1" t="s">
        <v>259</v>
      </c>
      <c r="R150" s="1" t="s">
        <v>61</v>
      </c>
      <c r="S150" s="1" t="s">
        <v>62</v>
      </c>
      <c r="T150" s="1" t="s">
        <v>62</v>
      </c>
      <c r="AR150" s="1" t="s">
        <v>50</v>
      </c>
      <c r="AS150" s="1" t="s">
        <v>50</v>
      </c>
      <c r="AU150" s="1" t="s">
        <v>266</v>
      </c>
      <c r="AV150">
        <v>97</v>
      </c>
    </row>
    <row r="151" spans="1:48" ht="30" customHeight="1" x14ac:dyDescent="0.3">
      <c r="A151" s="13" t="s">
        <v>267</v>
      </c>
      <c r="B151" s="13" t="s">
        <v>268</v>
      </c>
      <c r="C151" s="13" t="s">
        <v>59</v>
      </c>
      <c r="D151" s="11">
        <v>10</v>
      </c>
      <c r="E151" s="12"/>
      <c r="F151" s="12"/>
      <c r="G151" s="12"/>
      <c r="H151" s="12"/>
      <c r="I151" s="12"/>
      <c r="J151" s="12"/>
      <c r="K151" s="12"/>
      <c r="L151" s="12"/>
      <c r="M151" s="13"/>
      <c r="N151" s="1" t="s">
        <v>269</v>
      </c>
      <c r="O151" s="1" t="s">
        <v>50</v>
      </c>
      <c r="P151" s="1" t="s">
        <v>50</v>
      </c>
      <c r="Q151" s="1" t="s">
        <v>259</v>
      </c>
      <c r="R151" s="1" t="s">
        <v>61</v>
      </c>
      <c r="S151" s="1" t="s">
        <v>62</v>
      </c>
      <c r="T151" s="1" t="s">
        <v>62</v>
      </c>
      <c r="AR151" s="1" t="s">
        <v>50</v>
      </c>
      <c r="AS151" s="1" t="s">
        <v>50</v>
      </c>
      <c r="AU151" s="1" t="s">
        <v>270</v>
      </c>
      <c r="AV151">
        <v>119</v>
      </c>
    </row>
    <row r="152" spans="1:48" ht="30" customHeight="1" x14ac:dyDescent="0.3">
      <c r="A152" s="13" t="s">
        <v>271</v>
      </c>
      <c r="B152" s="13" t="s">
        <v>272</v>
      </c>
      <c r="C152" s="13" t="s">
        <v>149</v>
      </c>
      <c r="D152" s="11">
        <v>1</v>
      </c>
      <c r="E152" s="12"/>
      <c r="F152" s="12"/>
      <c r="G152" s="12"/>
      <c r="H152" s="12"/>
      <c r="I152" s="12"/>
      <c r="J152" s="12"/>
      <c r="K152" s="12"/>
      <c r="L152" s="12"/>
      <c r="M152" s="13"/>
      <c r="N152" s="1" t="s">
        <v>273</v>
      </c>
      <c r="O152" s="1" t="s">
        <v>50</v>
      </c>
      <c r="P152" s="1" t="s">
        <v>50</v>
      </c>
      <c r="Q152" s="1" t="s">
        <v>259</v>
      </c>
      <c r="R152" s="1" t="s">
        <v>61</v>
      </c>
      <c r="S152" s="1" t="s">
        <v>62</v>
      </c>
      <c r="T152" s="1" t="s">
        <v>62</v>
      </c>
      <c r="AR152" s="1" t="s">
        <v>50</v>
      </c>
      <c r="AS152" s="1" t="s">
        <v>50</v>
      </c>
      <c r="AU152" s="1" t="s">
        <v>274</v>
      </c>
      <c r="AV152">
        <v>72</v>
      </c>
    </row>
    <row r="153" spans="1:48" ht="30" customHeight="1" x14ac:dyDescent="0.3">
      <c r="A153" s="13" t="s">
        <v>275</v>
      </c>
      <c r="B153" s="13" t="s">
        <v>272</v>
      </c>
      <c r="C153" s="13" t="s">
        <v>149</v>
      </c>
      <c r="D153" s="11">
        <v>1</v>
      </c>
      <c r="E153" s="12"/>
      <c r="F153" s="12"/>
      <c r="G153" s="12"/>
      <c r="H153" s="12"/>
      <c r="I153" s="12"/>
      <c r="J153" s="12"/>
      <c r="K153" s="12"/>
      <c r="L153" s="12"/>
      <c r="M153" s="13"/>
      <c r="N153" s="1" t="s">
        <v>276</v>
      </c>
      <c r="O153" s="1" t="s">
        <v>50</v>
      </c>
      <c r="P153" s="1" t="s">
        <v>50</v>
      </c>
      <c r="Q153" s="1" t="s">
        <v>259</v>
      </c>
      <c r="R153" s="1" t="s">
        <v>61</v>
      </c>
      <c r="S153" s="1" t="s">
        <v>62</v>
      </c>
      <c r="T153" s="1" t="s">
        <v>62</v>
      </c>
      <c r="AR153" s="1" t="s">
        <v>50</v>
      </c>
      <c r="AS153" s="1" t="s">
        <v>50</v>
      </c>
      <c r="AU153" s="1" t="s">
        <v>277</v>
      </c>
      <c r="AV153">
        <v>73</v>
      </c>
    </row>
    <row r="154" spans="1:48" ht="30" customHeight="1" x14ac:dyDescent="0.3">
      <c r="A154" s="13" t="s">
        <v>278</v>
      </c>
      <c r="B154" s="13" t="s">
        <v>279</v>
      </c>
      <c r="C154" s="13" t="s">
        <v>149</v>
      </c>
      <c r="D154" s="11">
        <v>2</v>
      </c>
      <c r="E154" s="12"/>
      <c r="F154" s="12"/>
      <c r="G154" s="12"/>
      <c r="H154" s="12"/>
      <c r="I154" s="12"/>
      <c r="J154" s="12"/>
      <c r="K154" s="12"/>
      <c r="L154" s="12"/>
      <c r="M154" s="13"/>
      <c r="N154" s="1" t="s">
        <v>280</v>
      </c>
      <c r="O154" s="1" t="s">
        <v>50</v>
      </c>
      <c r="P154" s="1" t="s">
        <v>50</v>
      </c>
      <c r="Q154" s="1" t="s">
        <v>259</v>
      </c>
      <c r="R154" s="1" t="s">
        <v>61</v>
      </c>
      <c r="S154" s="1" t="s">
        <v>62</v>
      </c>
      <c r="T154" s="1" t="s">
        <v>62</v>
      </c>
      <c r="AR154" s="1" t="s">
        <v>50</v>
      </c>
      <c r="AS154" s="1" t="s">
        <v>50</v>
      </c>
      <c r="AU154" s="1" t="s">
        <v>281</v>
      </c>
      <c r="AV154">
        <v>74</v>
      </c>
    </row>
    <row r="155" spans="1:48" ht="30" customHeight="1" x14ac:dyDescent="0.3">
      <c r="A155" s="13" t="s">
        <v>282</v>
      </c>
      <c r="B155" s="13" t="s">
        <v>183</v>
      </c>
      <c r="C155" s="13" t="s">
        <v>149</v>
      </c>
      <c r="D155" s="11">
        <v>2</v>
      </c>
      <c r="E155" s="12"/>
      <c r="F155" s="12"/>
      <c r="G155" s="12"/>
      <c r="H155" s="12"/>
      <c r="I155" s="12"/>
      <c r="J155" s="12"/>
      <c r="K155" s="12"/>
      <c r="L155" s="12"/>
      <c r="M155" s="13"/>
      <c r="N155" s="1" t="s">
        <v>283</v>
      </c>
      <c r="O155" s="1" t="s">
        <v>50</v>
      </c>
      <c r="P155" s="1" t="s">
        <v>50</v>
      </c>
      <c r="Q155" s="1" t="s">
        <v>259</v>
      </c>
      <c r="R155" s="1" t="s">
        <v>61</v>
      </c>
      <c r="S155" s="1" t="s">
        <v>62</v>
      </c>
      <c r="T155" s="1" t="s">
        <v>62</v>
      </c>
      <c r="AR155" s="1" t="s">
        <v>50</v>
      </c>
      <c r="AS155" s="1" t="s">
        <v>50</v>
      </c>
      <c r="AU155" s="1" t="s">
        <v>284</v>
      </c>
      <c r="AV155">
        <v>75</v>
      </c>
    </row>
    <row r="156" spans="1:48" ht="30" customHeight="1" x14ac:dyDescent="0.3">
      <c r="A156" s="13" t="s">
        <v>285</v>
      </c>
      <c r="B156" s="13" t="s">
        <v>183</v>
      </c>
      <c r="C156" s="13" t="s">
        <v>149</v>
      </c>
      <c r="D156" s="11">
        <v>2</v>
      </c>
      <c r="E156" s="12"/>
      <c r="F156" s="12"/>
      <c r="G156" s="12"/>
      <c r="H156" s="12"/>
      <c r="I156" s="12"/>
      <c r="J156" s="12"/>
      <c r="K156" s="12"/>
      <c r="L156" s="12"/>
      <c r="M156" s="13"/>
      <c r="N156" s="1" t="s">
        <v>286</v>
      </c>
      <c r="O156" s="1" t="s">
        <v>50</v>
      </c>
      <c r="P156" s="1" t="s">
        <v>50</v>
      </c>
      <c r="Q156" s="1" t="s">
        <v>259</v>
      </c>
      <c r="R156" s="1" t="s">
        <v>61</v>
      </c>
      <c r="S156" s="1" t="s">
        <v>62</v>
      </c>
      <c r="T156" s="1" t="s">
        <v>62</v>
      </c>
      <c r="AR156" s="1" t="s">
        <v>50</v>
      </c>
      <c r="AS156" s="1" t="s">
        <v>50</v>
      </c>
      <c r="AU156" s="1" t="s">
        <v>287</v>
      </c>
      <c r="AV156">
        <v>76</v>
      </c>
    </row>
    <row r="157" spans="1:48" ht="30" customHeight="1" x14ac:dyDescent="0.3">
      <c r="A157" s="13" t="s">
        <v>288</v>
      </c>
      <c r="B157" s="13" t="s">
        <v>183</v>
      </c>
      <c r="C157" s="13" t="s">
        <v>149</v>
      </c>
      <c r="D157" s="11">
        <v>1</v>
      </c>
      <c r="E157" s="12"/>
      <c r="F157" s="12"/>
      <c r="G157" s="12"/>
      <c r="H157" s="12"/>
      <c r="I157" s="12"/>
      <c r="J157" s="12"/>
      <c r="K157" s="12"/>
      <c r="L157" s="12"/>
      <c r="M157" s="13"/>
      <c r="N157" s="1" t="s">
        <v>289</v>
      </c>
      <c r="O157" s="1" t="s">
        <v>50</v>
      </c>
      <c r="P157" s="1" t="s">
        <v>50</v>
      </c>
      <c r="Q157" s="1" t="s">
        <v>259</v>
      </c>
      <c r="R157" s="1" t="s">
        <v>61</v>
      </c>
      <c r="S157" s="1" t="s">
        <v>62</v>
      </c>
      <c r="T157" s="1" t="s">
        <v>62</v>
      </c>
      <c r="AR157" s="1" t="s">
        <v>50</v>
      </c>
      <c r="AS157" s="1" t="s">
        <v>50</v>
      </c>
      <c r="AU157" s="1" t="s">
        <v>290</v>
      </c>
      <c r="AV157">
        <v>77</v>
      </c>
    </row>
    <row r="158" spans="1:48" ht="30" customHeight="1" x14ac:dyDescent="0.3">
      <c r="A158" s="13" t="s">
        <v>291</v>
      </c>
      <c r="B158" s="13" t="s">
        <v>187</v>
      </c>
      <c r="C158" s="13" t="s">
        <v>149</v>
      </c>
      <c r="D158" s="11">
        <v>1</v>
      </c>
      <c r="E158" s="12"/>
      <c r="F158" s="12"/>
      <c r="G158" s="12"/>
      <c r="H158" s="12"/>
      <c r="I158" s="12"/>
      <c r="J158" s="12"/>
      <c r="K158" s="12"/>
      <c r="L158" s="12"/>
      <c r="M158" s="13"/>
      <c r="N158" s="1" t="s">
        <v>292</v>
      </c>
      <c r="O158" s="1" t="s">
        <v>50</v>
      </c>
      <c r="P158" s="1" t="s">
        <v>50</v>
      </c>
      <c r="Q158" s="1" t="s">
        <v>259</v>
      </c>
      <c r="R158" s="1" t="s">
        <v>61</v>
      </c>
      <c r="S158" s="1" t="s">
        <v>62</v>
      </c>
      <c r="T158" s="1" t="s">
        <v>62</v>
      </c>
      <c r="AR158" s="1" t="s">
        <v>50</v>
      </c>
      <c r="AS158" s="1" t="s">
        <v>50</v>
      </c>
      <c r="AU158" s="1" t="s">
        <v>293</v>
      </c>
      <c r="AV158">
        <v>78</v>
      </c>
    </row>
    <row r="159" spans="1:48" ht="30" customHeight="1" x14ac:dyDescent="0.3">
      <c r="A159" s="13" t="s">
        <v>294</v>
      </c>
      <c r="B159" s="13" t="s">
        <v>50</v>
      </c>
      <c r="C159" s="13" t="s">
        <v>59</v>
      </c>
      <c r="D159" s="11">
        <v>26</v>
      </c>
      <c r="E159" s="12"/>
      <c r="F159" s="12"/>
      <c r="G159" s="12"/>
      <c r="H159" s="12"/>
      <c r="I159" s="12"/>
      <c r="J159" s="12"/>
      <c r="K159" s="12"/>
      <c r="L159" s="12"/>
      <c r="M159" s="13"/>
      <c r="N159" s="1" t="s">
        <v>295</v>
      </c>
      <c r="O159" s="1" t="s">
        <v>50</v>
      </c>
      <c r="P159" s="1" t="s">
        <v>50</v>
      </c>
      <c r="Q159" s="1" t="s">
        <v>259</v>
      </c>
      <c r="R159" s="1" t="s">
        <v>61</v>
      </c>
      <c r="S159" s="1" t="s">
        <v>62</v>
      </c>
      <c r="T159" s="1" t="s">
        <v>62</v>
      </c>
      <c r="AR159" s="1" t="s">
        <v>50</v>
      </c>
      <c r="AS159" s="1" t="s">
        <v>50</v>
      </c>
      <c r="AU159" s="1" t="s">
        <v>296</v>
      </c>
      <c r="AV159">
        <v>79</v>
      </c>
    </row>
    <row r="160" spans="1:48" ht="30" customHeight="1" x14ac:dyDescent="0.3">
      <c r="A160" s="13" t="s">
        <v>297</v>
      </c>
      <c r="B160" s="13" t="s">
        <v>50</v>
      </c>
      <c r="C160" s="13" t="s">
        <v>59</v>
      </c>
      <c r="D160" s="11">
        <v>7</v>
      </c>
      <c r="E160" s="12"/>
      <c r="F160" s="12"/>
      <c r="G160" s="12"/>
      <c r="H160" s="12"/>
      <c r="I160" s="12"/>
      <c r="J160" s="12"/>
      <c r="K160" s="12"/>
      <c r="L160" s="12"/>
      <c r="M160" s="13"/>
      <c r="N160" s="1" t="s">
        <v>298</v>
      </c>
      <c r="O160" s="1" t="s">
        <v>50</v>
      </c>
      <c r="P160" s="1" t="s">
        <v>50</v>
      </c>
      <c r="Q160" s="1" t="s">
        <v>259</v>
      </c>
      <c r="R160" s="1" t="s">
        <v>61</v>
      </c>
      <c r="S160" s="1" t="s">
        <v>62</v>
      </c>
      <c r="T160" s="1" t="s">
        <v>62</v>
      </c>
      <c r="AR160" s="1" t="s">
        <v>50</v>
      </c>
      <c r="AS160" s="1" t="s">
        <v>50</v>
      </c>
      <c r="AU160" s="1" t="s">
        <v>299</v>
      </c>
      <c r="AV160">
        <v>80</v>
      </c>
    </row>
    <row r="161" spans="1:48" ht="30" customHeight="1" x14ac:dyDescent="0.3">
      <c r="A161" s="13" t="s">
        <v>300</v>
      </c>
      <c r="B161" s="13" t="s">
        <v>50</v>
      </c>
      <c r="C161" s="13" t="s">
        <v>83</v>
      </c>
      <c r="D161" s="11">
        <v>7</v>
      </c>
      <c r="E161" s="12"/>
      <c r="F161" s="12"/>
      <c r="G161" s="12"/>
      <c r="H161" s="12"/>
      <c r="I161" s="12"/>
      <c r="J161" s="12"/>
      <c r="K161" s="12"/>
      <c r="L161" s="12"/>
      <c r="M161" s="13"/>
      <c r="N161" s="1" t="s">
        <v>301</v>
      </c>
      <c r="O161" s="1" t="s">
        <v>50</v>
      </c>
      <c r="P161" s="1" t="s">
        <v>50</v>
      </c>
      <c r="Q161" s="1" t="s">
        <v>259</v>
      </c>
      <c r="R161" s="1" t="s">
        <v>61</v>
      </c>
      <c r="S161" s="1" t="s">
        <v>62</v>
      </c>
      <c r="T161" s="1" t="s">
        <v>62</v>
      </c>
      <c r="AR161" s="1" t="s">
        <v>50</v>
      </c>
      <c r="AS161" s="1" t="s">
        <v>50</v>
      </c>
      <c r="AU161" s="1" t="s">
        <v>302</v>
      </c>
      <c r="AV161">
        <v>81</v>
      </c>
    </row>
    <row r="162" spans="1:48" ht="30" customHeight="1" x14ac:dyDescent="0.3">
      <c r="A162" s="13" t="s">
        <v>303</v>
      </c>
      <c r="B162" s="13" t="s">
        <v>304</v>
      </c>
      <c r="C162" s="13" t="s">
        <v>59</v>
      </c>
      <c r="D162" s="11">
        <v>3</v>
      </c>
      <c r="E162" s="12"/>
      <c r="F162" s="12"/>
      <c r="G162" s="12"/>
      <c r="H162" s="12"/>
      <c r="I162" s="12"/>
      <c r="J162" s="12"/>
      <c r="K162" s="12"/>
      <c r="L162" s="12"/>
      <c r="M162" s="13"/>
      <c r="N162" s="1" t="s">
        <v>305</v>
      </c>
      <c r="O162" s="1" t="s">
        <v>50</v>
      </c>
      <c r="P162" s="1" t="s">
        <v>50</v>
      </c>
      <c r="Q162" s="1" t="s">
        <v>259</v>
      </c>
      <c r="R162" s="1" t="s">
        <v>61</v>
      </c>
      <c r="S162" s="1" t="s">
        <v>62</v>
      </c>
      <c r="T162" s="1" t="s">
        <v>62</v>
      </c>
      <c r="AR162" s="1" t="s">
        <v>50</v>
      </c>
      <c r="AS162" s="1" t="s">
        <v>50</v>
      </c>
      <c r="AU162" s="1" t="s">
        <v>306</v>
      </c>
      <c r="AV162">
        <v>82</v>
      </c>
    </row>
    <row r="163" spans="1:48" ht="30" customHeight="1" x14ac:dyDescent="0.3">
      <c r="A163" s="11"/>
      <c r="B163" s="11"/>
      <c r="C163" s="11"/>
      <c r="D163" s="11"/>
      <c r="E163" s="12"/>
      <c r="F163" s="12"/>
      <c r="G163" s="12"/>
      <c r="H163" s="12"/>
      <c r="I163" s="12"/>
      <c r="J163" s="12"/>
      <c r="K163" s="12"/>
      <c r="L163" s="12"/>
      <c r="M163" s="11"/>
      <c r="Q163" s="1" t="s">
        <v>259</v>
      </c>
    </row>
    <row r="164" spans="1:48" ht="30" customHeight="1" x14ac:dyDescent="0.3">
      <c r="A164" s="11"/>
      <c r="B164" s="11"/>
      <c r="C164" s="11"/>
      <c r="D164" s="11"/>
      <c r="E164" s="12"/>
      <c r="F164" s="12"/>
      <c r="G164" s="12"/>
      <c r="H164" s="12"/>
      <c r="I164" s="12"/>
      <c r="J164" s="12"/>
      <c r="K164" s="12"/>
      <c r="L164" s="12"/>
      <c r="M164" s="11"/>
      <c r="Q164" s="1" t="s">
        <v>259</v>
      </c>
    </row>
    <row r="165" spans="1:48" ht="30" customHeight="1" x14ac:dyDescent="0.3">
      <c r="A165" s="11"/>
      <c r="B165" s="11"/>
      <c r="C165" s="11"/>
      <c r="D165" s="11"/>
      <c r="E165" s="12"/>
      <c r="F165" s="12"/>
      <c r="G165" s="12"/>
      <c r="H165" s="12"/>
      <c r="I165" s="12"/>
      <c r="J165" s="12"/>
      <c r="K165" s="12"/>
      <c r="L165" s="12"/>
      <c r="M165" s="11"/>
      <c r="Q165" s="1" t="s">
        <v>259</v>
      </c>
    </row>
    <row r="166" spans="1:48" ht="30" customHeight="1" x14ac:dyDescent="0.3">
      <c r="A166" s="11"/>
      <c r="B166" s="11"/>
      <c r="C166" s="11"/>
      <c r="D166" s="11"/>
      <c r="E166" s="12"/>
      <c r="F166" s="12"/>
      <c r="G166" s="12"/>
      <c r="H166" s="12"/>
      <c r="I166" s="12"/>
      <c r="J166" s="12"/>
      <c r="K166" s="12"/>
      <c r="L166" s="12"/>
      <c r="M166" s="11"/>
      <c r="Q166" s="1" t="s">
        <v>259</v>
      </c>
    </row>
    <row r="167" spans="1:48" ht="30" customHeight="1" x14ac:dyDescent="0.3">
      <c r="A167" s="11"/>
      <c r="B167" s="11"/>
      <c r="C167" s="11"/>
      <c r="D167" s="11"/>
      <c r="E167" s="12"/>
      <c r="F167" s="12"/>
      <c r="G167" s="12"/>
      <c r="H167" s="12"/>
      <c r="I167" s="12"/>
      <c r="J167" s="12"/>
      <c r="K167" s="12"/>
      <c r="L167" s="12"/>
      <c r="M167" s="11"/>
      <c r="Q167" s="1" t="s">
        <v>259</v>
      </c>
    </row>
    <row r="168" spans="1:48" ht="30" customHeight="1" x14ac:dyDescent="0.3">
      <c r="A168" s="11"/>
      <c r="B168" s="11"/>
      <c r="C168" s="11"/>
      <c r="D168" s="11"/>
      <c r="E168" s="12"/>
      <c r="F168" s="12"/>
      <c r="G168" s="12"/>
      <c r="H168" s="12"/>
      <c r="I168" s="12"/>
      <c r="J168" s="12"/>
      <c r="K168" s="12"/>
      <c r="L168" s="12"/>
      <c r="M168" s="11"/>
      <c r="Q168" s="1" t="s">
        <v>259</v>
      </c>
    </row>
    <row r="169" spans="1:48" ht="30" customHeight="1" x14ac:dyDescent="0.3">
      <c r="A169" s="11"/>
      <c r="B169" s="11"/>
      <c r="C169" s="11"/>
      <c r="D169" s="11"/>
      <c r="E169" s="12"/>
      <c r="F169" s="12"/>
      <c r="G169" s="12"/>
      <c r="H169" s="12"/>
      <c r="I169" s="12"/>
      <c r="J169" s="12"/>
      <c r="K169" s="12"/>
      <c r="L169" s="12"/>
      <c r="M169" s="11"/>
      <c r="Q169" s="1" t="s">
        <v>259</v>
      </c>
    </row>
    <row r="170" spans="1:48" ht="30" customHeight="1" x14ac:dyDescent="0.3">
      <c r="A170" s="11"/>
      <c r="B170" s="11"/>
      <c r="C170" s="11"/>
      <c r="D170" s="11"/>
      <c r="E170" s="12"/>
      <c r="F170" s="12"/>
      <c r="G170" s="12"/>
      <c r="H170" s="12"/>
      <c r="I170" s="12"/>
      <c r="J170" s="12"/>
      <c r="K170" s="12"/>
      <c r="L170" s="12"/>
      <c r="M170" s="11"/>
      <c r="Q170" s="1" t="s">
        <v>259</v>
      </c>
    </row>
    <row r="171" spans="1:48" ht="30" customHeight="1" x14ac:dyDescent="0.3">
      <c r="A171" s="13" t="s">
        <v>69</v>
      </c>
      <c r="B171" s="11"/>
      <c r="C171" s="11"/>
      <c r="D171" s="11"/>
      <c r="E171" s="12"/>
      <c r="F171" s="12">
        <f>SUMIF(Q149:Q170,"010107",F149:F170)</f>
        <v>0</v>
      </c>
      <c r="G171" s="12"/>
      <c r="H171" s="12">
        <f>SUMIF(Q149:Q170,"010107",H149:H170)</f>
        <v>0</v>
      </c>
      <c r="I171" s="12"/>
      <c r="J171" s="12">
        <f>SUMIF(Q149:Q170,"010107",J149:J170)</f>
        <v>0</v>
      </c>
      <c r="K171" s="12"/>
      <c r="L171" s="12">
        <f>SUMIF(Q149:Q170,"010107",L149:L170)</f>
        <v>0</v>
      </c>
      <c r="M171" s="11"/>
      <c r="N171" t="s">
        <v>70</v>
      </c>
    </row>
    <row r="172" spans="1:48" ht="30" customHeight="1" x14ac:dyDescent="0.3">
      <c r="A172" s="13" t="s">
        <v>307</v>
      </c>
      <c r="B172" s="13" t="s">
        <v>50</v>
      </c>
      <c r="C172" s="11"/>
      <c r="D172" s="11"/>
      <c r="E172" s="12"/>
      <c r="F172" s="12"/>
      <c r="G172" s="12"/>
      <c r="H172" s="12"/>
      <c r="I172" s="12"/>
      <c r="J172" s="12"/>
      <c r="K172" s="12"/>
      <c r="L172" s="12"/>
      <c r="M172" s="11"/>
      <c r="Q172" s="1" t="s">
        <v>308</v>
      </c>
    </row>
    <row r="173" spans="1:48" ht="30" customHeight="1" x14ac:dyDescent="0.3">
      <c r="A173" s="13" t="s">
        <v>309</v>
      </c>
      <c r="B173" s="13" t="s">
        <v>310</v>
      </c>
      <c r="C173" s="13" t="s">
        <v>88</v>
      </c>
      <c r="D173" s="11">
        <v>2</v>
      </c>
      <c r="E173" s="12"/>
      <c r="F173" s="12"/>
      <c r="G173" s="12"/>
      <c r="H173" s="12"/>
      <c r="I173" s="12"/>
      <c r="J173" s="12"/>
      <c r="K173" s="12"/>
      <c r="L173" s="12"/>
      <c r="M173" s="13"/>
      <c r="N173" s="1" t="s">
        <v>311</v>
      </c>
      <c r="O173" s="1" t="s">
        <v>50</v>
      </c>
      <c r="P173" s="1" t="s">
        <v>50</v>
      </c>
      <c r="Q173" s="1" t="s">
        <v>308</v>
      </c>
      <c r="R173" s="1" t="s">
        <v>62</v>
      </c>
      <c r="S173" s="1" t="s">
        <v>62</v>
      </c>
      <c r="T173" s="1" t="s">
        <v>61</v>
      </c>
      <c r="AR173" s="1" t="s">
        <v>50</v>
      </c>
      <c r="AS173" s="1" t="s">
        <v>50</v>
      </c>
      <c r="AU173" s="1" t="s">
        <v>312</v>
      </c>
      <c r="AV173">
        <v>84</v>
      </c>
    </row>
    <row r="174" spans="1:48" ht="30" customHeight="1" x14ac:dyDescent="0.3">
      <c r="A174" s="13" t="s">
        <v>313</v>
      </c>
      <c r="B174" s="13" t="s">
        <v>314</v>
      </c>
      <c r="C174" s="13" t="s">
        <v>83</v>
      </c>
      <c r="D174" s="11">
        <v>39</v>
      </c>
      <c r="E174" s="12"/>
      <c r="F174" s="12"/>
      <c r="G174" s="12"/>
      <c r="H174" s="12"/>
      <c r="I174" s="12"/>
      <c r="J174" s="12"/>
      <c r="K174" s="12"/>
      <c r="L174" s="12"/>
      <c r="M174" s="13"/>
      <c r="N174" s="1" t="s">
        <v>315</v>
      </c>
      <c r="O174" s="1" t="s">
        <v>50</v>
      </c>
      <c r="P174" s="1" t="s">
        <v>50</v>
      </c>
      <c r="Q174" s="1" t="s">
        <v>308</v>
      </c>
      <c r="R174" s="1" t="s">
        <v>61</v>
      </c>
      <c r="S174" s="1" t="s">
        <v>62</v>
      </c>
      <c r="T174" s="1" t="s">
        <v>62</v>
      </c>
      <c r="AR174" s="1" t="s">
        <v>50</v>
      </c>
      <c r="AS174" s="1" t="s">
        <v>50</v>
      </c>
      <c r="AU174" s="1" t="s">
        <v>316</v>
      </c>
      <c r="AV174">
        <v>117</v>
      </c>
    </row>
    <row r="175" spans="1:48" ht="30" customHeight="1" x14ac:dyDescent="0.3">
      <c r="A175" s="13" t="s">
        <v>317</v>
      </c>
      <c r="B175" s="13" t="s">
        <v>318</v>
      </c>
      <c r="C175" s="13" t="s">
        <v>59</v>
      </c>
      <c r="D175" s="11">
        <v>447</v>
      </c>
      <c r="E175" s="12"/>
      <c r="F175" s="12"/>
      <c r="G175" s="12"/>
      <c r="H175" s="12"/>
      <c r="I175" s="12"/>
      <c r="J175" s="12"/>
      <c r="K175" s="12"/>
      <c r="L175" s="12"/>
      <c r="M175" s="13"/>
      <c r="N175" s="1" t="s">
        <v>319</v>
      </c>
      <c r="O175" s="1" t="s">
        <v>50</v>
      </c>
      <c r="P175" s="1" t="s">
        <v>50</v>
      </c>
      <c r="Q175" s="1" t="s">
        <v>308</v>
      </c>
      <c r="R175" s="1" t="s">
        <v>62</v>
      </c>
      <c r="S175" s="1" t="s">
        <v>62</v>
      </c>
      <c r="T175" s="1" t="s">
        <v>61</v>
      </c>
      <c r="AR175" s="1" t="s">
        <v>50</v>
      </c>
      <c r="AS175" s="1" t="s">
        <v>50</v>
      </c>
      <c r="AU175" s="1" t="s">
        <v>320</v>
      </c>
      <c r="AV175">
        <v>86</v>
      </c>
    </row>
    <row r="176" spans="1:48" ht="30" customHeight="1" x14ac:dyDescent="0.3">
      <c r="A176" s="13" t="s">
        <v>321</v>
      </c>
      <c r="B176" s="13" t="s">
        <v>322</v>
      </c>
      <c r="C176" s="13" t="s">
        <v>111</v>
      </c>
      <c r="D176" s="11">
        <v>1</v>
      </c>
      <c r="E176" s="12"/>
      <c r="F176" s="12"/>
      <c r="G176" s="12"/>
      <c r="H176" s="12"/>
      <c r="I176" s="12"/>
      <c r="J176" s="12"/>
      <c r="K176" s="12"/>
      <c r="L176" s="12"/>
      <c r="M176" s="13"/>
      <c r="N176" s="1" t="s">
        <v>323</v>
      </c>
      <c r="O176" s="1" t="s">
        <v>50</v>
      </c>
      <c r="P176" s="1" t="s">
        <v>50</v>
      </c>
      <c r="Q176" s="1" t="s">
        <v>308</v>
      </c>
      <c r="R176" s="1" t="s">
        <v>61</v>
      </c>
      <c r="S176" s="1" t="s">
        <v>62</v>
      </c>
      <c r="T176" s="1" t="s">
        <v>62</v>
      </c>
      <c r="AR176" s="1" t="s">
        <v>50</v>
      </c>
      <c r="AS176" s="1" t="s">
        <v>50</v>
      </c>
      <c r="AU176" s="1" t="s">
        <v>324</v>
      </c>
      <c r="AV176">
        <v>87</v>
      </c>
    </row>
    <row r="177" spans="1:48" ht="30" customHeight="1" x14ac:dyDescent="0.3">
      <c r="A177" s="13" t="s">
        <v>325</v>
      </c>
      <c r="B177" s="13" t="s">
        <v>326</v>
      </c>
      <c r="C177" s="13" t="s">
        <v>88</v>
      </c>
      <c r="D177" s="11">
        <v>8</v>
      </c>
      <c r="E177" s="12"/>
      <c r="F177" s="12"/>
      <c r="G177" s="12"/>
      <c r="H177" s="12"/>
      <c r="I177" s="12"/>
      <c r="J177" s="12"/>
      <c r="K177" s="12"/>
      <c r="L177" s="12"/>
      <c r="M177" s="13"/>
      <c r="N177" s="1" t="s">
        <v>327</v>
      </c>
      <c r="O177" s="1" t="s">
        <v>50</v>
      </c>
      <c r="P177" s="1" t="s">
        <v>50</v>
      </c>
      <c r="Q177" s="1" t="s">
        <v>308</v>
      </c>
      <c r="R177" s="1" t="s">
        <v>62</v>
      </c>
      <c r="S177" s="1" t="s">
        <v>61</v>
      </c>
      <c r="T177" s="1" t="s">
        <v>62</v>
      </c>
      <c r="AR177" s="1" t="s">
        <v>50</v>
      </c>
      <c r="AS177" s="1" t="s">
        <v>50</v>
      </c>
      <c r="AU177" s="1" t="s">
        <v>328</v>
      </c>
      <c r="AV177">
        <v>10</v>
      </c>
    </row>
    <row r="178" spans="1:48" ht="30" customHeight="1" x14ac:dyDescent="0.3">
      <c r="A178" s="13" t="s">
        <v>329</v>
      </c>
      <c r="B178" s="13" t="s">
        <v>330</v>
      </c>
      <c r="C178" s="13" t="s">
        <v>88</v>
      </c>
      <c r="D178" s="11">
        <v>6</v>
      </c>
      <c r="E178" s="12"/>
      <c r="F178" s="12"/>
      <c r="G178" s="12"/>
      <c r="H178" s="12"/>
      <c r="I178" s="12"/>
      <c r="J178" s="12"/>
      <c r="K178" s="12"/>
      <c r="L178" s="12"/>
      <c r="M178" s="13"/>
      <c r="N178" s="1" t="s">
        <v>331</v>
      </c>
      <c r="O178" s="1" t="s">
        <v>50</v>
      </c>
      <c r="P178" s="1" t="s">
        <v>50</v>
      </c>
      <c r="Q178" s="1" t="s">
        <v>308</v>
      </c>
      <c r="R178" s="1" t="s">
        <v>61</v>
      </c>
      <c r="S178" s="1" t="s">
        <v>62</v>
      </c>
      <c r="T178" s="1" t="s">
        <v>62</v>
      </c>
      <c r="AR178" s="1" t="s">
        <v>50</v>
      </c>
      <c r="AS178" s="1" t="s">
        <v>50</v>
      </c>
      <c r="AU178" s="1" t="s">
        <v>332</v>
      </c>
      <c r="AV178">
        <v>11</v>
      </c>
    </row>
    <row r="179" spans="1:48" ht="30" customHeight="1" x14ac:dyDescent="0.3">
      <c r="A179" s="13" t="s">
        <v>333</v>
      </c>
      <c r="B179" s="13" t="s">
        <v>334</v>
      </c>
      <c r="C179" s="13" t="s">
        <v>88</v>
      </c>
      <c r="D179" s="11">
        <v>2</v>
      </c>
      <c r="E179" s="12"/>
      <c r="F179" s="12"/>
      <c r="G179" s="12"/>
      <c r="H179" s="12"/>
      <c r="I179" s="12"/>
      <c r="J179" s="12"/>
      <c r="K179" s="12"/>
      <c r="L179" s="12"/>
      <c r="M179" s="13"/>
      <c r="N179" s="1" t="s">
        <v>335</v>
      </c>
      <c r="O179" s="1" t="s">
        <v>50</v>
      </c>
      <c r="P179" s="1" t="s">
        <v>50</v>
      </c>
      <c r="Q179" s="1" t="s">
        <v>308</v>
      </c>
      <c r="R179" s="1" t="s">
        <v>62</v>
      </c>
      <c r="S179" s="1" t="s">
        <v>61</v>
      </c>
      <c r="T179" s="1" t="s">
        <v>62</v>
      </c>
      <c r="AR179" s="1" t="s">
        <v>50</v>
      </c>
      <c r="AS179" s="1" t="s">
        <v>50</v>
      </c>
      <c r="AU179" s="1" t="s">
        <v>336</v>
      </c>
      <c r="AV179">
        <v>12</v>
      </c>
    </row>
    <row r="180" spans="1:48" ht="30" customHeight="1" x14ac:dyDescent="0.3">
      <c r="A180" s="13" t="s">
        <v>337</v>
      </c>
      <c r="B180" s="13" t="s">
        <v>338</v>
      </c>
      <c r="C180" s="13" t="s">
        <v>88</v>
      </c>
      <c r="D180" s="11">
        <v>2</v>
      </c>
      <c r="E180" s="12"/>
      <c r="F180" s="12"/>
      <c r="G180" s="12"/>
      <c r="H180" s="12"/>
      <c r="I180" s="12"/>
      <c r="J180" s="12"/>
      <c r="K180" s="12"/>
      <c r="L180" s="12"/>
      <c r="M180" s="13"/>
      <c r="N180" s="1" t="s">
        <v>339</v>
      </c>
      <c r="O180" s="1" t="s">
        <v>50</v>
      </c>
      <c r="P180" s="1" t="s">
        <v>50</v>
      </c>
      <c r="Q180" s="1" t="s">
        <v>308</v>
      </c>
      <c r="R180" s="1" t="s">
        <v>61</v>
      </c>
      <c r="S180" s="1" t="s">
        <v>62</v>
      </c>
      <c r="T180" s="1" t="s">
        <v>62</v>
      </c>
      <c r="AR180" s="1" t="s">
        <v>50</v>
      </c>
      <c r="AS180" s="1" t="s">
        <v>50</v>
      </c>
      <c r="AU180" s="1" t="s">
        <v>340</v>
      </c>
      <c r="AV180">
        <v>13</v>
      </c>
    </row>
    <row r="181" spans="1:48" ht="30" customHeight="1" x14ac:dyDescent="0.3">
      <c r="A181" s="13" t="s">
        <v>337</v>
      </c>
      <c r="B181" s="13" t="s">
        <v>341</v>
      </c>
      <c r="C181" s="13" t="s">
        <v>88</v>
      </c>
      <c r="D181" s="11">
        <v>4</v>
      </c>
      <c r="E181" s="12"/>
      <c r="F181" s="12"/>
      <c r="G181" s="12"/>
      <c r="H181" s="12"/>
      <c r="I181" s="12"/>
      <c r="J181" s="12"/>
      <c r="K181" s="12"/>
      <c r="L181" s="12"/>
      <c r="M181" s="13"/>
      <c r="N181" s="1" t="s">
        <v>342</v>
      </c>
      <c r="O181" s="1" t="s">
        <v>50</v>
      </c>
      <c r="P181" s="1" t="s">
        <v>50</v>
      </c>
      <c r="Q181" s="1" t="s">
        <v>308</v>
      </c>
      <c r="R181" s="1" t="s">
        <v>61</v>
      </c>
      <c r="S181" s="1" t="s">
        <v>62</v>
      </c>
      <c r="T181" s="1" t="s">
        <v>62</v>
      </c>
      <c r="AR181" s="1" t="s">
        <v>50</v>
      </c>
      <c r="AS181" s="1" t="s">
        <v>50</v>
      </c>
      <c r="AU181" s="1" t="s">
        <v>343</v>
      </c>
      <c r="AV181">
        <v>14</v>
      </c>
    </row>
    <row r="182" spans="1:48" ht="30" customHeight="1" x14ac:dyDescent="0.3">
      <c r="A182" s="11"/>
      <c r="B182" s="11"/>
      <c r="C182" s="11"/>
      <c r="D182" s="11"/>
      <c r="E182" s="12"/>
      <c r="F182" s="12"/>
      <c r="G182" s="12"/>
      <c r="H182" s="12"/>
      <c r="I182" s="12"/>
      <c r="J182" s="12"/>
      <c r="K182" s="12"/>
      <c r="L182" s="12"/>
      <c r="M182" s="11"/>
      <c r="Q182" s="1" t="s">
        <v>308</v>
      </c>
    </row>
    <row r="183" spans="1:48" ht="30" customHeight="1" x14ac:dyDescent="0.3">
      <c r="A183" s="11"/>
      <c r="B183" s="11"/>
      <c r="C183" s="11"/>
      <c r="D183" s="11"/>
      <c r="E183" s="12"/>
      <c r="F183" s="12"/>
      <c r="G183" s="12"/>
      <c r="H183" s="12"/>
      <c r="I183" s="12"/>
      <c r="J183" s="12"/>
      <c r="K183" s="12"/>
      <c r="L183" s="12"/>
      <c r="M183" s="11"/>
      <c r="Q183" s="1" t="s">
        <v>308</v>
      </c>
    </row>
    <row r="184" spans="1:48" ht="30" customHeight="1" x14ac:dyDescent="0.3">
      <c r="A184" s="11"/>
      <c r="B184" s="11"/>
      <c r="C184" s="11"/>
      <c r="D184" s="11"/>
      <c r="E184" s="12"/>
      <c r="F184" s="12"/>
      <c r="G184" s="12"/>
      <c r="H184" s="12"/>
      <c r="I184" s="12"/>
      <c r="J184" s="12"/>
      <c r="K184" s="12"/>
      <c r="L184" s="12"/>
      <c r="M184" s="11"/>
      <c r="Q184" s="1" t="s">
        <v>308</v>
      </c>
    </row>
    <row r="185" spans="1:48" ht="30" customHeight="1" x14ac:dyDescent="0.3">
      <c r="A185" s="11"/>
      <c r="B185" s="11"/>
      <c r="C185" s="11"/>
      <c r="D185" s="11"/>
      <c r="E185" s="12"/>
      <c r="F185" s="12"/>
      <c r="G185" s="12"/>
      <c r="H185" s="12"/>
      <c r="I185" s="12"/>
      <c r="J185" s="12"/>
      <c r="K185" s="12"/>
      <c r="L185" s="12"/>
      <c r="M185" s="11"/>
      <c r="Q185" s="1" t="s">
        <v>308</v>
      </c>
    </row>
    <row r="186" spans="1:48" ht="30" customHeight="1" x14ac:dyDescent="0.3">
      <c r="A186" s="11"/>
      <c r="B186" s="11"/>
      <c r="C186" s="11"/>
      <c r="D186" s="11"/>
      <c r="E186" s="12"/>
      <c r="F186" s="12"/>
      <c r="G186" s="12"/>
      <c r="H186" s="12"/>
      <c r="I186" s="12"/>
      <c r="J186" s="12"/>
      <c r="K186" s="12"/>
      <c r="L186" s="12"/>
      <c r="M186" s="11"/>
      <c r="Q186" s="1" t="s">
        <v>308</v>
      </c>
    </row>
    <row r="187" spans="1:48" ht="30" customHeight="1" x14ac:dyDescent="0.3">
      <c r="A187" s="11"/>
      <c r="B187" s="11"/>
      <c r="C187" s="11"/>
      <c r="D187" s="11"/>
      <c r="E187" s="12"/>
      <c r="F187" s="12"/>
      <c r="G187" s="12"/>
      <c r="H187" s="12"/>
      <c r="I187" s="12"/>
      <c r="J187" s="12"/>
      <c r="K187" s="12"/>
      <c r="L187" s="12"/>
      <c r="M187" s="11"/>
      <c r="Q187" s="1" t="s">
        <v>308</v>
      </c>
    </row>
    <row r="188" spans="1:48" ht="30" customHeight="1" x14ac:dyDescent="0.3">
      <c r="A188" s="11"/>
      <c r="B188" s="11"/>
      <c r="C188" s="11"/>
      <c r="D188" s="11"/>
      <c r="E188" s="12"/>
      <c r="F188" s="12"/>
      <c r="G188" s="12"/>
      <c r="H188" s="12"/>
      <c r="I188" s="12"/>
      <c r="J188" s="12"/>
      <c r="K188" s="12"/>
      <c r="L188" s="12"/>
      <c r="M188" s="11"/>
      <c r="Q188" s="1" t="s">
        <v>308</v>
      </c>
    </row>
    <row r="189" spans="1:48" ht="30" customHeight="1" x14ac:dyDescent="0.3">
      <c r="A189" s="11"/>
      <c r="B189" s="11"/>
      <c r="C189" s="11"/>
      <c r="D189" s="11"/>
      <c r="E189" s="12"/>
      <c r="F189" s="12"/>
      <c r="G189" s="12"/>
      <c r="H189" s="12"/>
      <c r="I189" s="12"/>
      <c r="J189" s="12"/>
      <c r="K189" s="12"/>
      <c r="L189" s="12"/>
      <c r="M189" s="11"/>
      <c r="Q189" s="1" t="s">
        <v>308</v>
      </c>
    </row>
    <row r="190" spans="1:48" ht="30" customHeight="1" x14ac:dyDescent="0.3">
      <c r="A190" s="11"/>
      <c r="B190" s="11"/>
      <c r="C190" s="11"/>
      <c r="D190" s="11"/>
      <c r="E190" s="12"/>
      <c r="F190" s="12"/>
      <c r="G190" s="12"/>
      <c r="H190" s="12"/>
      <c r="I190" s="12"/>
      <c r="J190" s="12"/>
      <c r="K190" s="12"/>
      <c r="L190" s="12"/>
      <c r="M190" s="11"/>
      <c r="Q190" s="1" t="s">
        <v>308</v>
      </c>
    </row>
    <row r="191" spans="1:48" ht="30" customHeight="1" x14ac:dyDescent="0.3">
      <c r="A191" s="11"/>
      <c r="B191" s="11"/>
      <c r="C191" s="11"/>
      <c r="D191" s="11"/>
      <c r="E191" s="12"/>
      <c r="F191" s="12"/>
      <c r="G191" s="12"/>
      <c r="H191" s="12"/>
      <c r="I191" s="12"/>
      <c r="J191" s="12"/>
      <c r="K191" s="12"/>
      <c r="L191" s="12"/>
      <c r="M191" s="11"/>
      <c r="Q191" s="1" t="s">
        <v>308</v>
      </c>
    </row>
    <row r="192" spans="1:48" ht="30" customHeight="1" x14ac:dyDescent="0.3">
      <c r="A192" s="11"/>
      <c r="B192" s="11"/>
      <c r="C192" s="11"/>
      <c r="D192" s="11"/>
      <c r="E192" s="12"/>
      <c r="F192" s="12"/>
      <c r="G192" s="12"/>
      <c r="H192" s="12"/>
      <c r="I192" s="12"/>
      <c r="J192" s="12"/>
      <c r="K192" s="12"/>
      <c r="L192" s="12"/>
      <c r="M192" s="11"/>
      <c r="Q192" s="1" t="s">
        <v>308</v>
      </c>
    </row>
    <row r="193" spans="1:48" ht="30" customHeight="1" x14ac:dyDescent="0.3">
      <c r="A193" s="11"/>
      <c r="B193" s="11"/>
      <c r="C193" s="11"/>
      <c r="D193" s="11"/>
      <c r="E193" s="12"/>
      <c r="F193" s="12"/>
      <c r="G193" s="12"/>
      <c r="H193" s="12"/>
      <c r="I193" s="12"/>
      <c r="J193" s="12"/>
      <c r="K193" s="12"/>
      <c r="L193" s="12"/>
      <c r="M193" s="11"/>
      <c r="Q193" s="1" t="s">
        <v>308</v>
      </c>
    </row>
    <row r="194" spans="1:48" ht="30" customHeight="1" x14ac:dyDescent="0.3">
      <c r="A194" s="11"/>
      <c r="B194" s="11"/>
      <c r="C194" s="11"/>
      <c r="D194" s="11"/>
      <c r="E194" s="12"/>
      <c r="F194" s="12"/>
      <c r="G194" s="12"/>
      <c r="H194" s="12"/>
      <c r="I194" s="12"/>
      <c r="J194" s="12"/>
      <c r="K194" s="12"/>
      <c r="L194" s="12"/>
      <c r="M194" s="11"/>
      <c r="Q194" s="1" t="s">
        <v>308</v>
      </c>
    </row>
    <row r="195" spans="1:48" ht="30" customHeight="1" x14ac:dyDescent="0.3">
      <c r="A195" s="13" t="s">
        <v>69</v>
      </c>
      <c r="B195" s="11"/>
      <c r="C195" s="11"/>
      <c r="D195" s="11"/>
      <c r="E195" s="12"/>
      <c r="F195" s="12">
        <f>SUMIF(Q173:Q194,"010108",F173:F194)</f>
        <v>0</v>
      </c>
      <c r="G195" s="12"/>
      <c r="H195" s="12">
        <f>SUMIF(Q173:Q194,"010108",H173:H194)</f>
        <v>0</v>
      </c>
      <c r="I195" s="12"/>
      <c r="J195" s="12">
        <f>SUMIF(Q173:Q194,"010108",J173:J194)</f>
        <v>0</v>
      </c>
      <c r="K195" s="12"/>
      <c r="L195" s="12">
        <f>SUMIF(Q173:Q194,"010108",L173:L194)</f>
        <v>0</v>
      </c>
      <c r="M195" s="11"/>
      <c r="N195" t="s">
        <v>70</v>
      </c>
    </row>
    <row r="196" spans="1:48" ht="30" customHeight="1" x14ac:dyDescent="0.3">
      <c r="A196" s="13" t="s">
        <v>344</v>
      </c>
      <c r="B196" s="13" t="s">
        <v>50</v>
      </c>
      <c r="C196" s="11"/>
      <c r="D196" s="11"/>
      <c r="E196" s="12"/>
      <c r="F196" s="12"/>
      <c r="G196" s="12"/>
      <c r="H196" s="12"/>
      <c r="I196" s="12"/>
      <c r="J196" s="12"/>
      <c r="K196" s="12"/>
      <c r="L196" s="12"/>
      <c r="M196" s="11"/>
      <c r="Q196" s="1" t="s">
        <v>345</v>
      </c>
    </row>
    <row r="197" spans="1:48" ht="30" customHeight="1" x14ac:dyDescent="0.3">
      <c r="A197" s="13" t="s">
        <v>346</v>
      </c>
      <c r="B197" s="13" t="s">
        <v>347</v>
      </c>
      <c r="C197" s="13" t="s">
        <v>149</v>
      </c>
      <c r="D197" s="11">
        <v>1</v>
      </c>
      <c r="E197" s="12"/>
      <c r="F197" s="12"/>
      <c r="G197" s="12"/>
      <c r="H197" s="12"/>
      <c r="I197" s="12"/>
      <c r="J197" s="12"/>
      <c r="K197" s="12"/>
      <c r="L197" s="12"/>
      <c r="M197" s="13"/>
      <c r="N197" s="1" t="s">
        <v>348</v>
      </c>
      <c r="O197" s="1" t="s">
        <v>50</v>
      </c>
      <c r="P197" s="1" t="s">
        <v>50</v>
      </c>
      <c r="Q197" s="1" t="s">
        <v>345</v>
      </c>
      <c r="R197" s="1" t="s">
        <v>62</v>
      </c>
      <c r="S197" s="1" t="s">
        <v>62</v>
      </c>
      <c r="T197" s="1" t="s">
        <v>61</v>
      </c>
      <c r="AR197" s="1" t="s">
        <v>50</v>
      </c>
      <c r="AS197" s="1" t="s">
        <v>50</v>
      </c>
      <c r="AU197" s="1" t="s">
        <v>349</v>
      </c>
      <c r="AV197">
        <v>100</v>
      </c>
    </row>
    <row r="198" spans="1:48" ht="30" customHeight="1" x14ac:dyDescent="0.3">
      <c r="A198" s="13" t="s">
        <v>346</v>
      </c>
      <c r="B198" s="13" t="s">
        <v>350</v>
      </c>
      <c r="C198" s="13" t="s">
        <v>149</v>
      </c>
      <c r="D198" s="11">
        <v>1</v>
      </c>
      <c r="E198" s="12"/>
      <c r="F198" s="12"/>
      <c r="G198" s="12"/>
      <c r="H198" s="12"/>
      <c r="I198" s="12"/>
      <c r="J198" s="12"/>
      <c r="K198" s="12"/>
      <c r="L198" s="12"/>
      <c r="M198" s="13"/>
      <c r="N198" s="1" t="s">
        <v>351</v>
      </c>
      <c r="O198" s="1" t="s">
        <v>50</v>
      </c>
      <c r="P198" s="1" t="s">
        <v>50</v>
      </c>
      <c r="Q198" s="1" t="s">
        <v>345</v>
      </c>
      <c r="R198" s="1" t="s">
        <v>62</v>
      </c>
      <c r="S198" s="1" t="s">
        <v>62</v>
      </c>
      <c r="T198" s="1" t="s">
        <v>61</v>
      </c>
      <c r="AR198" s="1" t="s">
        <v>50</v>
      </c>
      <c r="AS198" s="1" t="s">
        <v>50</v>
      </c>
      <c r="AU198" s="1" t="s">
        <v>352</v>
      </c>
      <c r="AV198">
        <v>101</v>
      </c>
    </row>
    <row r="199" spans="1:48" ht="30" customHeight="1" x14ac:dyDescent="0.3">
      <c r="A199" s="13" t="s">
        <v>346</v>
      </c>
      <c r="B199" s="13" t="s">
        <v>353</v>
      </c>
      <c r="C199" s="13" t="s">
        <v>149</v>
      </c>
      <c r="D199" s="11">
        <v>1</v>
      </c>
      <c r="E199" s="12"/>
      <c r="F199" s="12"/>
      <c r="G199" s="12"/>
      <c r="H199" s="12"/>
      <c r="I199" s="12"/>
      <c r="J199" s="12"/>
      <c r="K199" s="12"/>
      <c r="L199" s="12"/>
      <c r="M199" s="13"/>
      <c r="N199" s="1" t="s">
        <v>354</v>
      </c>
      <c r="O199" s="1" t="s">
        <v>50</v>
      </c>
      <c r="P199" s="1" t="s">
        <v>50</v>
      </c>
      <c r="Q199" s="1" t="s">
        <v>345</v>
      </c>
      <c r="R199" s="1" t="s">
        <v>62</v>
      </c>
      <c r="S199" s="1" t="s">
        <v>62</v>
      </c>
      <c r="T199" s="1" t="s">
        <v>61</v>
      </c>
      <c r="AR199" s="1" t="s">
        <v>50</v>
      </c>
      <c r="AS199" s="1" t="s">
        <v>50</v>
      </c>
      <c r="AU199" s="1" t="s">
        <v>355</v>
      </c>
      <c r="AV199">
        <v>102</v>
      </c>
    </row>
    <row r="200" spans="1:48" ht="30" customHeight="1" x14ac:dyDescent="0.3">
      <c r="A200" s="13" t="s">
        <v>346</v>
      </c>
      <c r="B200" s="13" t="s">
        <v>356</v>
      </c>
      <c r="C200" s="13" t="s">
        <v>149</v>
      </c>
      <c r="D200" s="11">
        <v>1</v>
      </c>
      <c r="E200" s="12"/>
      <c r="F200" s="12"/>
      <c r="G200" s="12"/>
      <c r="H200" s="12"/>
      <c r="I200" s="12"/>
      <c r="J200" s="12"/>
      <c r="K200" s="12"/>
      <c r="L200" s="12"/>
      <c r="M200" s="13"/>
      <c r="N200" s="1" t="s">
        <v>357</v>
      </c>
      <c r="O200" s="1" t="s">
        <v>50</v>
      </c>
      <c r="P200" s="1" t="s">
        <v>50</v>
      </c>
      <c r="Q200" s="1" t="s">
        <v>345</v>
      </c>
      <c r="R200" s="1" t="s">
        <v>62</v>
      </c>
      <c r="S200" s="1" t="s">
        <v>62</v>
      </c>
      <c r="T200" s="1" t="s">
        <v>61</v>
      </c>
      <c r="AR200" s="1" t="s">
        <v>50</v>
      </c>
      <c r="AS200" s="1" t="s">
        <v>50</v>
      </c>
      <c r="AU200" s="1" t="s">
        <v>358</v>
      </c>
      <c r="AV200">
        <v>103</v>
      </c>
    </row>
    <row r="201" spans="1:48" ht="30" customHeight="1" x14ac:dyDescent="0.3">
      <c r="A201" s="13" t="s">
        <v>359</v>
      </c>
      <c r="B201" s="13" t="s">
        <v>50</v>
      </c>
      <c r="C201" s="13" t="s">
        <v>360</v>
      </c>
      <c r="D201" s="11">
        <v>1.6859999999999999</v>
      </c>
      <c r="E201" s="12"/>
      <c r="F201" s="12"/>
      <c r="G201" s="12"/>
      <c r="H201" s="12"/>
      <c r="I201" s="12"/>
      <c r="J201" s="12"/>
      <c r="K201" s="12"/>
      <c r="L201" s="12"/>
      <c r="M201" s="13"/>
      <c r="N201" s="1" t="s">
        <v>361</v>
      </c>
      <c r="O201" s="1" t="s">
        <v>50</v>
      </c>
      <c r="P201" s="1" t="s">
        <v>50</v>
      </c>
      <c r="Q201" s="1" t="s">
        <v>345</v>
      </c>
      <c r="R201" s="1" t="s">
        <v>62</v>
      </c>
      <c r="S201" s="1" t="s">
        <v>62</v>
      </c>
      <c r="T201" s="1" t="s">
        <v>61</v>
      </c>
      <c r="AR201" s="1" t="s">
        <v>50</v>
      </c>
      <c r="AS201" s="1" t="s">
        <v>50</v>
      </c>
      <c r="AU201" s="1" t="s">
        <v>362</v>
      </c>
      <c r="AV201">
        <v>125</v>
      </c>
    </row>
    <row r="202" spans="1:48" ht="30" customHeight="1" x14ac:dyDescent="0.3">
      <c r="A202" s="13" t="s">
        <v>363</v>
      </c>
      <c r="B202" s="13" t="s">
        <v>364</v>
      </c>
      <c r="C202" s="13" t="s">
        <v>360</v>
      </c>
      <c r="D202" s="11">
        <v>1.1200000000000001</v>
      </c>
      <c r="E202" s="12"/>
      <c r="F202" s="12"/>
      <c r="G202" s="12"/>
      <c r="H202" s="12"/>
      <c r="I202" s="12"/>
      <c r="J202" s="12"/>
      <c r="K202" s="12"/>
      <c r="L202" s="12"/>
      <c r="M202" s="13"/>
      <c r="N202" s="1" t="s">
        <v>365</v>
      </c>
      <c r="O202" s="1" t="s">
        <v>50</v>
      </c>
      <c r="P202" s="1" t="s">
        <v>50</v>
      </c>
      <c r="Q202" s="1" t="s">
        <v>345</v>
      </c>
      <c r="R202" s="1" t="s">
        <v>62</v>
      </c>
      <c r="S202" s="1" t="s">
        <v>62</v>
      </c>
      <c r="T202" s="1" t="s">
        <v>61</v>
      </c>
      <c r="AR202" s="1" t="s">
        <v>50</v>
      </c>
      <c r="AS202" s="1" t="s">
        <v>50</v>
      </c>
      <c r="AU202" s="1" t="s">
        <v>366</v>
      </c>
      <c r="AV202">
        <v>126</v>
      </c>
    </row>
    <row r="203" spans="1:48" ht="30" customHeight="1" x14ac:dyDescent="0.3">
      <c r="A203" s="11"/>
      <c r="B203" s="11"/>
      <c r="C203" s="11"/>
      <c r="D203" s="11"/>
      <c r="E203" s="12"/>
      <c r="F203" s="12"/>
      <c r="G203" s="12"/>
      <c r="H203" s="12"/>
      <c r="I203" s="12"/>
      <c r="J203" s="12"/>
      <c r="K203" s="12"/>
      <c r="L203" s="12"/>
      <c r="M203" s="11"/>
      <c r="Q203" s="1" t="s">
        <v>345</v>
      </c>
    </row>
    <row r="204" spans="1:48" ht="30" customHeight="1" x14ac:dyDescent="0.3">
      <c r="A204" s="11"/>
      <c r="B204" s="11"/>
      <c r="C204" s="11"/>
      <c r="D204" s="11"/>
      <c r="E204" s="12"/>
      <c r="F204" s="12"/>
      <c r="G204" s="12"/>
      <c r="H204" s="12"/>
      <c r="I204" s="12"/>
      <c r="J204" s="12"/>
      <c r="K204" s="12"/>
      <c r="L204" s="12"/>
      <c r="M204" s="11"/>
      <c r="Q204" s="1" t="s">
        <v>345</v>
      </c>
    </row>
    <row r="205" spans="1:48" ht="30" customHeight="1" x14ac:dyDescent="0.3">
      <c r="A205" s="11"/>
      <c r="B205" s="11"/>
      <c r="C205" s="11"/>
      <c r="D205" s="11"/>
      <c r="E205" s="12"/>
      <c r="F205" s="12"/>
      <c r="G205" s="12"/>
      <c r="H205" s="12"/>
      <c r="I205" s="12"/>
      <c r="J205" s="12"/>
      <c r="K205" s="12"/>
      <c r="L205" s="12"/>
      <c r="M205" s="11"/>
      <c r="Q205" s="1" t="s">
        <v>345</v>
      </c>
    </row>
    <row r="206" spans="1:48" ht="30" customHeight="1" x14ac:dyDescent="0.3">
      <c r="A206" s="11"/>
      <c r="B206" s="11"/>
      <c r="C206" s="11"/>
      <c r="D206" s="11"/>
      <c r="E206" s="12"/>
      <c r="F206" s="12"/>
      <c r="G206" s="12"/>
      <c r="H206" s="12"/>
      <c r="I206" s="12"/>
      <c r="J206" s="12"/>
      <c r="K206" s="12"/>
      <c r="L206" s="12"/>
      <c r="M206" s="11"/>
      <c r="Q206" s="1" t="s">
        <v>345</v>
      </c>
    </row>
    <row r="207" spans="1:48" ht="30" customHeight="1" x14ac:dyDescent="0.3">
      <c r="A207" s="11"/>
      <c r="B207" s="11"/>
      <c r="C207" s="11"/>
      <c r="D207" s="11"/>
      <c r="E207" s="12"/>
      <c r="F207" s="12"/>
      <c r="G207" s="12"/>
      <c r="H207" s="12"/>
      <c r="I207" s="12"/>
      <c r="J207" s="12"/>
      <c r="K207" s="12"/>
      <c r="L207" s="12"/>
      <c r="M207" s="11"/>
      <c r="Q207" s="1" t="s">
        <v>345</v>
      </c>
    </row>
    <row r="208" spans="1:48" ht="30" customHeight="1" x14ac:dyDescent="0.3">
      <c r="A208" s="11"/>
      <c r="B208" s="11"/>
      <c r="C208" s="11"/>
      <c r="D208" s="11"/>
      <c r="E208" s="12"/>
      <c r="F208" s="12"/>
      <c r="G208" s="12"/>
      <c r="H208" s="12"/>
      <c r="I208" s="12"/>
      <c r="J208" s="12"/>
      <c r="K208" s="12"/>
      <c r="L208" s="12"/>
      <c r="M208" s="11"/>
      <c r="Q208" s="1" t="s">
        <v>345</v>
      </c>
    </row>
    <row r="209" spans="1:48" ht="30" customHeight="1" x14ac:dyDescent="0.3">
      <c r="A209" s="11"/>
      <c r="B209" s="11"/>
      <c r="C209" s="11"/>
      <c r="D209" s="11"/>
      <c r="E209" s="12"/>
      <c r="F209" s="12"/>
      <c r="G209" s="12"/>
      <c r="H209" s="12"/>
      <c r="I209" s="12"/>
      <c r="J209" s="12"/>
      <c r="K209" s="12"/>
      <c r="L209" s="12"/>
      <c r="M209" s="11"/>
      <c r="Q209" s="1" t="s">
        <v>345</v>
      </c>
    </row>
    <row r="210" spans="1:48" ht="30" customHeight="1" x14ac:dyDescent="0.3">
      <c r="A210" s="11"/>
      <c r="B210" s="11"/>
      <c r="C210" s="11"/>
      <c r="D210" s="11"/>
      <c r="E210" s="12"/>
      <c r="F210" s="12"/>
      <c r="G210" s="12"/>
      <c r="H210" s="12"/>
      <c r="I210" s="12"/>
      <c r="J210" s="12"/>
      <c r="K210" s="12"/>
      <c r="L210" s="12"/>
      <c r="M210" s="11"/>
      <c r="Q210" s="1" t="s">
        <v>345</v>
      </c>
    </row>
    <row r="211" spans="1:48" ht="30" customHeight="1" x14ac:dyDescent="0.3">
      <c r="A211" s="11"/>
      <c r="B211" s="11"/>
      <c r="C211" s="11"/>
      <c r="D211" s="11"/>
      <c r="E211" s="12"/>
      <c r="F211" s="12"/>
      <c r="G211" s="12"/>
      <c r="H211" s="12"/>
      <c r="I211" s="12"/>
      <c r="J211" s="12"/>
      <c r="K211" s="12"/>
      <c r="L211" s="12"/>
      <c r="M211" s="11"/>
      <c r="Q211" s="1" t="s">
        <v>345</v>
      </c>
    </row>
    <row r="212" spans="1:48" ht="30" customHeight="1" x14ac:dyDescent="0.3">
      <c r="A212" s="11"/>
      <c r="B212" s="11"/>
      <c r="C212" s="11"/>
      <c r="D212" s="11"/>
      <c r="E212" s="12"/>
      <c r="F212" s="12"/>
      <c r="G212" s="12"/>
      <c r="H212" s="12"/>
      <c r="I212" s="12"/>
      <c r="J212" s="12"/>
      <c r="K212" s="12"/>
      <c r="L212" s="12"/>
      <c r="M212" s="11"/>
      <c r="Q212" s="1" t="s">
        <v>345</v>
      </c>
    </row>
    <row r="213" spans="1:48" ht="30" customHeight="1" x14ac:dyDescent="0.3">
      <c r="A213" s="11"/>
      <c r="B213" s="11"/>
      <c r="C213" s="11"/>
      <c r="D213" s="11"/>
      <c r="E213" s="12"/>
      <c r="F213" s="12"/>
      <c r="G213" s="12"/>
      <c r="H213" s="12"/>
      <c r="I213" s="12"/>
      <c r="J213" s="12"/>
      <c r="K213" s="12"/>
      <c r="L213" s="12"/>
      <c r="M213" s="11"/>
      <c r="Q213" s="1" t="s">
        <v>345</v>
      </c>
    </row>
    <row r="214" spans="1:48" ht="30" customHeight="1" x14ac:dyDescent="0.3">
      <c r="A214" s="11"/>
      <c r="B214" s="11"/>
      <c r="C214" s="11"/>
      <c r="D214" s="11"/>
      <c r="E214" s="12"/>
      <c r="F214" s="12"/>
      <c r="G214" s="12"/>
      <c r="H214" s="12"/>
      <c r="I214" s="12"/>
      <c r="J214" s="12"/>
      <c r="K214" s="12"/>
      <c r="L214" s="12"/>
      <c r="M214" s="11"/>
      <c r="Q214" s="1" t="s">
        <v>345</v>
      </c>
    </row>
    <row r="215" spans="1:48" ht="30" customHeight="1" x14ac:dyDescent="0.3">
      <c r="A215" s="11"/>
      <c r="B215" s="11"/>
      <c r="C215" s="11"/>
      <c r="D215" s="11"/>
      <c r="E215" s="12"/>
      <c r="F215" s="12"/>
      <c r="G215" s="12"/>
      <c r="H215" s="12"/>
      <c r="I215" s="12"/>
      <c r="J215" s="12"/>
      <c r="K215" s="12"/>
      <c r="L215" s="12"/>
      <c r="M215" s="11"/>
      <c r="Q215" s="1" t="s">
        <v>345</v>
      </c>
    </row>
    <row r="216" spans="1:48" ht="30" customHeight="1" x14ac:dyDescent="0.3">
      <c r="A216" s="11"/>
      <c r="B216" s="11"/>
      <c r="C216" s="11"/>
      <c r="D216" s="11"/>
      <c r="E216" s="12"/>
      <c r="F216" s="12"/>
      <c r="G216" s="12"/>
      <c r="H216" s="12"/>
      <c r="I216" s="12"/>
      <c r="J216" s="12"/>
      <c r="K216" s="12"/>
      <c r="L216" s="12"/>
      <c r="M216" s="11"/>
      <c r="Q216" s="1" t="s">
        <v>345</v>
      </c>
    </row>
    <row r="217" spans="1:48" ht="30" customHeight="1" x14ac:dyDescent="0.3">
      <c r="A217" s="11"/>
      <c r="B217" s="11"/>
      <c r="C217" s="11"/>
      <c r="D217" s="11"/>
      <c r="E217" s="12"/>
      <c r="F217" s="12"/>
      <c r="G217" s="12"/>
      <c r="H217" s="12"/>
      <c r="I217" s="12"/>
      <c r="J217" s="12"/>
      <c r="K217" s="12"/>
      <c r="L217" s="12"/>
      <c r="M217" s="11"/>
      <c r="Q217" s="1" t="s">
        <v>345</v>
      </c>
    </row>
    <row r="218" spans="1:48" ht="30" customHeight="1" x14ac:dyDescent="0.3">
      <c r="A218" s="11"/>
      <c r="B218" s="11"/>
      <c r="C218" s="11"/>
      <c r="D218" s="11"/>
      <c r="E218" s="12"/>
      <c r="F218" s="12"/>
      <c r="G218" s="12"/>
      <c r="H218" s="12"/>
      <c r="I218" s="12"/>
      <c r="J218" s="12"/>
      <c r="K218" s="12"/>
      <c r="L218" s="12"/>
      <c r="M218" s="11"/>
      <c r="Q218" s="1" t="s">
        <v>345</v>
      </c>
    </row>
    <row r="219" spans="1:48" ht="30" customHeight="1" x14ac:dyDescent="0.3">
      <c r="A219" s="13" t="s">
        <v>69</v>
      </c>
      <c r="B219" s="11"/>
      <c r="C219" s="11"/>
      <c r="D219" s="11"/>
      <c r="E219" s="12"/>
      <c r="F219" s="12">
        <f>SUMIF(Q197:Q218,"010109",F197:F218)</f>
        <v>0</v>
      </c>
      <c r="G219" s="12"/>
      <c r="H219" s="12">
        <f>SUMIF(Q197:Q218,"010109",H197:H218)</f>
        <v>0</v>
      </c>
      <c r="I219" s="12"/>
      <c r="J219" s="12">
        <f>SUMIF(Q197:Q218,"010109",J197:J218)</f>
        <v>0</v>
      </c>
      <c r="K219" s="12"/>
      <c r="L219" s="12">
        <f>SUMIF(Q197:Q218,"010109",L197:L218)</f>
        <v>0</v>
      </c>
      <c r="M219" s="11"/>
      <c r="N219" t="s">
        <v>70</v>
      </c>
    </row>
    <row r="220" spans="1:48" ht="30" customHeight="1" x14ac:dyDescent="0.3">
      <c r="A220" s="13" t="s">
        <v>367</v>
      </c>
      <c r="B220" s="13" t="s">
        <v>50</v>
      </c>
      <c r="C220" s="11"/>
      <c r="D220" s="11"/>
      <c r="E220" s="12"/>
      <c r="F220" s="12"/>
      <c r="G220" s="12"/>
      <c r="H220" s="12"/>
      <c r="I220" s="12"/>
      <c r="J220" s="12"/>
      <c r="K220" s="12"/>
      <c r="L220" s="12"/>
      <c r="M220" s="11"/>
      <c r="Q220" s="1" t="s">
        <v>368</v>
      </c>
    </row>
    <row r="221" spans="1:48" ht="30" customHeight="1" x14ac:dyDescent="0.3">
      <c r="A221" s="13" t="s">
        <v>369</v>
      </c>
      <c r="B221" s="13" t="s">
        <v>370</v>
      </c>
      <c r="C221" s="13" t="s">
        <v>360</v>
      </c>
      <c r="D221" s="11">
        <v>1.6859999999999999</v>
      </c>
      <c r="E221" s="12"/>
      <c r="F221" s="12"/>
      <c r="G221" s="12"/>
      <c r="H221" s="12"/>
      <c r="I221" s="12"/>
      <c r="J221" s="12"/>
      <c r="K221" s="12"/>
      <c r="L221" s="12"/>
      <c r="M221" s="13"/>
      <c r="N221" s="1" t="s">
        <v>371</v>
      </c>
      <c r="O221" s="1" t="s">
        <v>50</v>
      </c>
      <c r="P221" s="1" t="s">
        <v>50</v>
      </c>
      <c r="Q221" s="1" t="s">
        <v>368</v>
      </c>
      <c r="R221" s="1" t="s">
        <v>62</v>
      </c>
      <c r="S221" s="1" t="s">
        <v>62</v>
      </c>
      <c r="T221" s="1" t="s">
        <v>61</v>
      </c>
      <c r="AR221" s="1" t="s">
        <v>50</v>
      </c>
      <c r="AS221" s="1" t="s">
        <v>50</v>
      </c>
      <c r="AU221" s="1" t="s">
        <v>372</v>
      </c>
      <c r="AV221">
        <v>89</v>
      </c>
    </row>
    <row r="222" spans="1:48" ht="30" customHeight="1" x14ac:dyDescent="0.3">
      <c r="A222" s="13" t="s">
        <v>373</v>
      </c>
      <c r="B222" s="13" t="s">
        <v>374</v>
      </c>
      <c r="C222" s="13" t="s">
        <v>360</v>
      </c>
      <c r="D222" s="11">
        <v>0.35299999999999998</v>
      </c>
      <c r="E222" s="12"/>
      <c r="F222" s="12"/>
      <c r="G222" s="12"/>
      <c r="H222" s="12"/>
      <c r="I222" s="12"/>
      <c r="J222" s="12"/>
      <c r="K222" s="12"/>
      <c r="L222" s="12"/>
      <c r="M222" s="13"/>
      <c r="N222" s="1" t="s">
        <v>375</v>
      </c>
      <c r="O222" s="1" t="s">
        <v>50</v>
      </c>
      <c r="P222" s="1" t="s">
        <v>50</v>
      </c>
      <c r="Q222" s="1" t="s">
        <v>368</v>
      </c>
      <c r="R222" s="1" t="s">
        <v>62</v>
      </c>
      <c r="S222" s="1" t="s">
        <v>62</v>
      </c>
      <c r="T222" s="1" t="s">
        <v>61</v>
      </c>
      <c r="AR222" s="1" t="s">
        <v>50</v>
      </c>
      <c r="AS222" s="1" t="s">
        <v>50</v>
      </c>
      <c r="AU222" s="1" t="s">
        <v>376</v>
      </c>
      <c r="AV222">
        <v>90</v>
      </c>
    </row>
    <row r="223" spans="1:48" ht="30" customHeight="1" x14ac:dyDescent="0.3">
      <c r="A223" s="13" t="s">
        <v>373</v>
      </c>
      <c r="B223" s="13" t="s">
        <v>377</v>
      </c>
      <c r="C223" s="13" t="s">
        <v>360</v>
      </c>
      <c r="D223" s="11">
        <v>0.60899999999999999</v>
      </c>
      <c r="E223" s="12"/>
      <c r="F223" s="12"/>
      <c r="G223" s="12"/>
      <c r="H223" s="12"/>
      <c r="I223" s="12"/>
      <c r="J223" s="12"/>
      <c r="K223" s="12"/>
      <c r="L223" s="12"/>
      <c r="M223" s="13"/>
      <c r="N223" s="1" t="s">
        <v>378</v>
      </c>
      <c r="O223" s="1" t="s">
        <v>50</v>
      </c>
      <c r="P223" s="1" t="s">
        <v>50</v>
      </c>
      <c r="Q223" s="1" t="s">
        <v>368</v>
      </c>
      <c r="R223" s="1" t="s">
        <v>62</v>
      </c>
      <c r="S223" s="1" t="s">
        <v>62</v>
      </c>
      <c r="T223" s="1" t="s">
        <v>61</v>
      </c>
      <c r="AR223" s="1" t="s">
        <v>50</v>
      </c>
      <c r="AS223" s="1" t="s">
        <v>50</v>
      </c>
      <c r="AU223" s="1" t="s">
        <v>379</v>
      </c>
      <c r="AV223">
        <v>91</v>
      </c>
    </row>
    <row r="224" spans="1:48" ht="30" customHeight="1" x14ac:dyDescent="0.3">
      <c r="A224" s="13" t="s">
        <v>380</v>
      </c>
      <c r="B224" s="13" t="s">
        <v>381</v>
      </c>
      <c r="C224" s="13" t="s">
        <v>360</v>
      </c>
      <c r="D224" s="11">
        <v>0.158</v>
      </c>
      <c r="E224" s="12"/>
      <c r="F224" s="12"/>
      <c r="G224" s="12"/>
      <c r="H224" s="12"/>
      <c r="I224" s="12"/>
      <c r="J224" s="12"/>
      <c r="K224" s="12"/>
      <c r="L224" s="12"/>
      <c r="M224" s="13"/>
      <c r="N224" s="1" t="s">
        <v>382</v>
      </c>
      <c r="O224" s="1" t="s">
        <v>50</v>
      </c>
      <c r="P224" s="1" t="s">
        <v>50</v>
      </c>
      <c r="Q224" s="1" t="s">
        <v>368</v>
      </c>
      <c r="R224" s="1" t="s">
        <v>62</v>
      </c>
      <c r="S224" s="1" t="s">
        <v>62</v>
      </c>
      <c r="T224" s="1" t="s">
        <v>61</v>
      </c>
      <c r="AR224" s="1" t="s">
        <v>50</v>
      </c>
      <c r="AS224" s="1" t="s">
        <v>50</v>
      </c>
      <c r="AU224" s="1" t="s">
        <v>383</v>
      </c>
      <c r="AV224">
        <v>92</v>
      </c>
    </row>
    <row r="225" spans="1:48" ht="30" customHeight="1" x14ac:dyDescent="0.3">
      <c r="A225" s="13" t="s">
        <v>384</v>
      </c>
      <c r="B225" s="13" t="s">
        <v>385</v>
      </c>
      <c r="C225" s="13" t="s">
        <v>360</v>
      </c>
      <c r="D225" s="11">
        <v>1.6859999999999999</v>
      </c>
      <c r="E225" s="12"/>
      <c r="F225" s="12"/>
      <c r="G225" s="12"/>
      <c r="H225" s="12"/>
      <c r="I225" s="12"/>
      <c r="J225" s="12"/>
      <c r="K225" s="12"/>
      <c r="L225" s="12"/>
      <c r="M225" s="13"/>
      <c r="N225" s="1" t="s">
        <v>386</v>
      </c>
      <c r="O225" s="1" t="s">
        <v>50</v>
      </c>
      <c r="P225" s="1" t="s">
        <v>50</v>
      </c>
      <c r="Q225" s="1" t="s">
        <v>368</v>
      </c>
      <c r="R225" s="1" t="s">
        <v>62</v>
      </c>
      <c r="S225" s="1" t="s">
        <v>62</v>
      </c>
      <c r="T225" s="1" t="s">
        <v>61</v>
      </c>
      <c r="AR225" s="1" t="s">
        <v>50</v>
      </c>
      <c r="AS225" s="1" t="s">
        <v>50</v>
      </c>
      <c r="AU225" s="1" t="s">
        <v>387</v>
      </c>
      <c r="AV225">
        <v>127</v>
      </c>
    </row>
    <row r="226" spans="1:48" ht="30" customHeight="1" x14ac:dyDescent="0.3">
      <c r="A226" s="13" t="s">
        <v>388</v>
      </c>
      <c r="B226" s="13" t="s">
        <v>389</v>
      </c>
      <c r="C226" s="13" t="s">
        <v>360</v>
      </c>
      <c r="D226" s="11">
        <v>1.1200000000000001</v>
      </c>
      <c r="E226" s="12"/>
      <c r="F226" s="12"/>
      <c r="G226" s="12"/>
      <c r="H226" s="12"/>
      <c r="I226" s="12"/>
      <c r="J226" s="12"/>
      <c r="K226" s="12"/>
      <c r="L226" s="12"/>
      <c r="M226" s="13"/>
      <c r="N226" s="1" t="s">
        <v>390</v>
      </c>
      <c r="O226" s="1" t="s">
        <v>50</v>
      </c>
      <c r="P226" s="1" t="s">
        <v>50</v>
      </c>
      <c r="Q226" s="1" t="s">
        <v>368</v>
      </c>
      <c r="R226" s="1" t="s">
        <v>62</v>
      </c>
      <c r="S226" s="1" t="s">
        <v>62</v>
      </c>
      <c r="T226" s="1" t="s">
        <v>61</v>
      </c>
      <c r="AR226" s="1" t="s">
        <v>50</v>
      </c>
      <c r="AS226" s="1" t="s">
        <v>50</v>
      </c>
      <c r="AU226" s="1" t="s">
        <v>391</v>
      </c>
      <c r="AV226">
        <v>128</v>
      </c>
    </row>
    <row r="227" spans="1:48" ht="30" customHeight="1" x14ac:dyDescent="0.3">
      <c r="A227" s="11"/>
      <c r="B227" s="11"/>
      <c r="C227" s="11"/>
      <c r="D227" s="11"/>
      <c r="E227" s="12"/>
      <c r="F227" s="12"/>
      <c r="G227" s="12"/>
      <c r="H227" s="12"/>
      <c r="I227" s="12"/>
      <c r="J227" s="12"/>
      <c r="K227" s="12"/>
      <c r="L227" s="12"/>
      <c r="M227" s="11"/>
      <c r="Q227" s="1" t="s">
        <v>368</v>
      </c>
    </row>
    <row r="228" spans="1:48" ht="30" customHeight="1" x14ac:dyDescent="0.3">
      <c r="A228" s="11"/>
      <c r="B228" s="11"/>
      <c r="C228" s="11"/>
      <c r="D228" s="11"/>
      <c r="E228" s="12"/>
      <c r="F228" s="12"/>
      <c r="G228" s="12"/>
      <c r="H228" s="12"/>
      <c r="I228" s="12"/>
      <c r="J228" s="12"/>
      <c r="K228" s="12"/>
      <c r="L228" s="12"/>
      <c r="M228" s="11"/>
      <c r="Q228" s="1" t="s">
        <v>368</v>
      </c>
    </row>
    <row r="229" spans="1:48" ht="30" customHeight="1" x14ac:dyDescent="0.3">
      <c r="A229" s="11"/>
      <c r="B229" s="11"/>
      <c r="C229" s="11"/>
      <c r="D229" s="11"/>
      <c r="E229" s="12"/>
      <c r="F229" s="12"/>
      <c r="G229" s="12"/>
      <c r="H229" s="12"/>
      <c r="I229" s="12"/>
      <c r="J229" s="12"/>
      <c r="K229" s="12"/>
      <c r="L229" s="12"/>
      <c r="M229" s="11"/>
      <c r="Q229" s="1" t="s">
        <v>368</v>
      </c>
    </row>
    <row r="230" spans="1:48" ht="30" customHeight="1" x14ac:dyDescent="0.3">
      <c r="A230" s="11"/>
      <c r="B230" s="11"/>
      <c r="C230" s="11"/>
      <c r="D230" s="11"/>
      <c r="E230" s="12"/>
      <c r="F230" s="12"/>
      <c r="G230" s="12"/>
      <c r="H230" s="12"/>
      <c r="I230" s="12"/>
      <c r="J230" s="12"/>
      <c r="K230" s="12"/>
      <c r="L230" s="12"/>
      <c r="M230" s="11"/>
      <c r="Q230" s="1" t="s">
        <v>368</v>
      </c>
    </row>
    <row r="231" spans="1:48" ht="30" customHeight="1" x14ac:dyDescent="0.3">
      <c r="A231" s="11"/>
      <c r="B231" s="11"/>
      <c r="C231" s="11"/>
      <c r="D231" s="11"/>
      <c r="E231" s="12"/>
      <c r="F231" s="12"/>
      <c r="G231" s="12"/>
      <c r="H231" s="12"/>
      <c r="I231" s="12"/>
      <c r="J231" s="12"/>
      <c r="K231" s="12"/>
      <c r="L231" s="12"/>
      <c r="M231" s="11"/>
      <c r="Q231" s="1" t="s">
        <v>368</v>
      </c>
    </row>
    <row r="232" spans="1:48" ht="30" customHeight="1" x14ac:dyDescent="0.3">
      <c r="A232" s="11"/>
      <c r="B232" s="11"/>
      <c r="C232" s="11"/>
      <c r="D232" s="11"/>
      <c r="E232" s="12"/>
      <c r="F232" s="12"/>
      <c r="G232" s="12"/>
      <c r="H232" s="12"/>
      <c r="I232" s="12"/>
      <c r="J232" s="12"/>
      <c r="K232" s="12"/>
      <c r="L232" s="12"/>
      <c r="M232" s="11"/>
      <c r="Q232" s="1" t="s">
        <v>368</v>
      </c>
    </row>
    <row r="233" spans="1:48" ht="30" customHeight="1" x14ac:dyDescent="0.3">
      <c r="A233" s="11"/>
      <c r="B233" s="11"/>
      <c r="C233" s="11"/>
      <c r="D233" s="11"/>
      <c r="E233" s="12"/>
      <c r="F233" s="12"/>
      <c r="G233" s="12"/>
      <c r="H233" s="12"/>
      <c r="I233" s="12"/>
      <c r="J233" s="12"/>
      <c r="K233" s="12"/>
      <c r="L233" s="12"/>
      <c r="M233" s="11"/>
      <c r="Q233" s="1" t="s">
        <v>368</v>
      </c>
    </row>
    <row r="234" spans="1:48" ht="30" customHeight="1" x14ac:dyDescent="0.3">
      <c r="A234" s="11"/>
      <c r="B234" s="11"/>
      <c r="C234" s="11"/>
      <c r="D234" s="11"/>
      <c r="E234" s="12"/>
      <c r="F234" s="12"/>
      <c r="G234" s="12"/>
      <c r="H234" s="12"/>
      <c r="I234" s="12"/>
      <c r="J234" s="12"/>
      <c r="K234" s="12"/>
      <c r="L234" s="12"/>
      <c r="M234" s="11"/>
      <c r="Q234" s="1" t="s">
        <v>368</v>
      </c>
    </row>
    <row r="235" spans="1:48" ht="30" customHeight="1" x14ac:dyDescent="0.3">
      <c r="A235" s="11"/>
      <c r="B235" s="11"/>
      <c r="C235" s="11"/>
      <c r="D235" s="11"/>
      <c r="E235" s="12"/>
      <c r="F235" s="12"/>
      <c r="G235" s="12"/>
      <c r="H235" s="12"/>
      <c r="I235" s="12"/>
      <c r="J235" s="12"/>
      <c r="K235" s="12"/>
      <c r="L235" s="12"/>
      <c r="M235" s="11"/>
      <c r="Q235" s="1" t="s">
        <v>368</v>
      </c>
    </row>
    <row r="236" spans="1:48" ht="30" customHeight="1" x14ac:dyDescent="0.3">
      <c r="A236" s="11"/>
      <c r="B236" s="11"/>
      <c r="C236" s="11"/>
      <c r="D236" s="11"/>
      <c r="E236" s="12"/>
      <c r="F236" s="12"/>
      <c r="G236" s="12"/>
      <c r="H236" s="12"/>
      <c r="I236" s="12"/>
      <c r="J236" s="12"/>
      <c r="K236" s="12"/>
      <c r="L236" s="12"/>
      <c r="M236" s="11"/>
      <c r="Q236" s="1" t="s">
        <v>368</v>
      </c>
    </row>
    <row r="237" spans="1:48" ht="30" customHeight="1" x14ac:dyDescent="0.3">
      <c r="A237" s="11"/>
      <c r="B237" s="11"/>
      <c r="C237" s="11"/>
      <c r="D237" s="11"/>
      <c r="E237" s="12"/>
      <c r="F237" s="12"/>
      <c r="G237" s="12"/>
      <c r="H237" s="12"/>
      <c r="I237" s="12"/>
      <c r="J237" s="12"/>
      <c r="K237" s="12"/>
      <c r="L237" s="12"/>
      <c r="M237" s="11"/>
      <c r="Q237" s="1" t="s">
        <v>368</v>
      </c>
    </row>
    <row r="238" spans="1:48" ht="30" customHeight="1" x14ac:dyDescent="0.3">
      <c r="A238" s="11"/>
      <c r="B238" s="11"/>
      <c r="C238" s="11"/>
      <c r="D238" s="11"/>
      <c r="E238" s="12"/>
      <c r="F238" s="12"/>
      <c r="G238" s="12"/>
      <c r="H238" s="12"/>
      <c r="I238" s="12"/>
      <c r="J238" s="12"/>
      <c r="K238" s="12"/>
      <c r="L238" s="12"/>
      <c r="M238" s="11"/>
      <c r="Q238" s="1" t="s">
        <v>368</v>
      </c>
    </row>
    <row r="239" spans="1:48" ht="30" customHeight="1" x14ac:dyDescent="0.3">
      <c r="A239" s="11"/>
      <c r="B239" s="11"/>
      <c r="C239" s="11"/>
      <c r="D239" s="11"/>
      <c r="E239" s="12"/>
      <c r="F239" s="12"/>
      <c r="G239" s="12"/>
      <c r="H239" s="12"/>
      <c r="I239" s="12"/>
      <c r="J239" s="12"/>
      <c r="K239" s="12"/>
      <c r="L239" s="12"/>
      <c r="M239" s="11"/>
      <c r="Q239" s="1" t="s">
        <v>368</v>
      </c>
    </row>
    <row r="240" spans="1:48" ht="30" customHeight="1" x14ac:dyDescent="0.3">
      <c r="A240" s="11"/>
      <c r="B240" s="11"/>
      <c r="C240" s="11"/>
      <c r="D240" s="11"/>
      <c r="E240" s="12"/>
      <c r="F240" s="12"/>
      <c r="G240" s="12"/>
      <c r="H240" s="12"/>
      <c r="I240" s="12"/>
      <c r="J240" s="12"/>
      <c r="K240" s="12"/>
      <c r="L240" s="12"/>
      <c r="M240" s="11"/>
      <c r="Q240" s="1" t="s">
        <v>368</v>
      </c>
    </row>
    <row r="241" spans="1:48" ht="30" customHeight="1" x14ac:dyDescent="0.3">
      <c r="A241" s="11"/>
      <c r="B241" s="11"/>
      <c r="C241" s="11"/>
      <c r="D241" s="11"/>
      <c r="E241" s="12"/>
      <c r="F241" s="12"/>
      <c r="G241" s="12"/>
      <c r="H241" s="12"/>
      <c r="I241" s="12"/>
      <c r="J241" s="12"/>
      <c r="K241" s="12"/>
      <c r="L241" s="12"/>
      <c r="M241" s="11"/>
      <c r="Q241" s="1" t="s">
        <v>368</v>
      </c>
    </row>
    <row r="242" spans="1:48" ht="30" customHeight="1" x14ac:dyDescent="0.3">
      <c r="A242" s="11"/>
      <c r="B242" s="11"/>
      <c r="C242" s="11"/>
      <c r="D242" s="11"/>
      <c r="E242" s="12"/>
      <c r="F242" s="12"/>
      <c r="G242" s="12"/>
      <c r="H242" s="12"/>
      <c r="I242" s="12"/>
      <c r="J242" s="12"/>
      <c r="K242" s="12"/>
      <c r="L242" s="12"/>
      <c r="M242" s="11"/>
      <c r="Q242" s="1" t="s">
        <v>368</v>
      </c>
    </row>
    <row r="243" spans="1:48" ht="30" customHeight="1" x14ac:dyDescent="0.3">
      <c r="A243" s="13" t="s">
        <v>69</v>
      </c>
      <c r="B243" s="11"/>
      <c r="C243" s="11"/>
      <c r="D243" s="11"/>
      <c r="E243" s="12"/>
      <c r="F243" s="12">
        <f>SUMIF(Q221:Q242,"010110",F221:F242)</f>
        <v>0</v>
      </c>
      <c r="G243" s="12"/>
      <c r="H243" s="12">
        <f>SUMIF(Q221:Q242,"010110",H221:H242)</f>
        <v>0</v>
      </c>
      <c r="I243" s="12"/>
      <c r="J243" s="12">
        <f>SUMIF(Q221:Q242,"010110",J221:J242)</f>
        <v>0</v>
      </c>
      <c r="K243" s="12"/>
      <c r="L243" s="12">
        <f>SUMIF(Q221:Q242,"010110",L221:L242)</f>
        <v>0</v>
      </c>
      <c r="M243" s="11"/>
      <c r="N243" t="s">
        <v>70</v>
      </c>
    </row>
    <row r="244" spans="1:48" ht="30" customHeight="1" x14ac:dyDescent="0.3">
      <c r="A244" s="13" t="s">
        <v>392</v>
      </c>
      <c r="B244" s="13" t="s">
        <v>50</v>
      </c>
      <c r="C244" s="11"/>
      <c r="D244" s="11"/>
      <c r="E244" s="12"/>
      <c r="F244" s="12"/>
      <c r="G244" s="12"/>
      <c r="H244" s="12"/>
      <c r="I244" s="12"/>
      <c r="J244" s="12"/>
      <c r="K244" s="12"/>
      <c r="L244" s="12"/>
      <c r="M244" s="11"/>
      <c r="Q244" s="1" t="s">
        <v>393</v>
      </c>
    </row>
    <row r="245" spans="1:48" ht="30" customHeight="1" x14ac:dyDescent="0.3">
      <c r="A245" s="13" t="s">
        <v>394</v>
      </c>
      <c r="B245" s="13" t="s">
        <v>395</v>
      </c>
      <c r="C245" s="13" t="s">
        <v>396</v>
      </c>
      <c r="D245" s="11">
        <v>55</v>
      </c>
      <c r="E245" s="12"/>
      <c r="F245" s="12"/>
      <c r="G245" s="12"/>
      <c r="H245" s="12"/>
      <c r="I245" s="12"/>
      <c r="J245" s="12"/>
      <c r="K245" s="12"/>
      <c r="L245" s="12"/>
      <c r="M245" s="13"/>
      <c r="N245" s="1" t="s">
        <v>397</v>
      </c>
      <c r="O245" s="1" t="s">
        <v>50</v>
      </c>
      <c r="P245" s="1" t="s">
        <v>50</v>
      </c>
      <c r="Q245" s="1" t="s">
        <v>393</v>
      </c>
      <c r="R245" s="1" t="s">
        <v>62</v>
      </c>
      <c r="S245" s="1" t="s">
        <v>62</v>
      </c>
      <c r="T245" s="1" t="s">
        <v>61</v>
      </c>
      <c r="AR245" s="1" t="s">
        <v>50</v>
      </c>
      <c r="AS245" s="1" t="s">
        <v>50</v>
      </c>
      <c r="AU245" s="1" t="s">
        <v>398</v>
      </c>
      <c r="AV245">
        <v>118</v>
      </c>
    </row>
    <row r="246" spans="1:48" ht="30" customHeight="1" x14ac:dyDescent="0.3">
      <c r="A246" s="13" t="s">
        <v>399</v>
      </c>
      <c r="B246" s="13" t="s">
        <v>400</v>
      </c>
      <c r="C246" s="13" t="s">
        <v>88</v>
      </c>
      <c r="D246" s="11">
        <v>7</v>
      </c>
      <c r="E246" s="12"/>
      <c r="F246" s="12"/>
      <c r="G246" s="12"/>
      <c r="H246" s="12"/>
      <c r="I246" s="12"/>
      <c r="J246" s="12"/>
      <c r="K246" s="12"/>
      <c r="L246" s="12"/>
      <c r="M246" s="13"/>
      <c r="N246" s="1" t="s">
        <v>401</v>
      </c>
      <c r="O246" s="1" t="s">
        <v>50</v>
      </c>
      <c r="P246" s="1" t="s">
        <v>50</v>
      </c>
      <c r="Q246" s="1" t="s">
        <v>393</v>
      </c>
      <c r="R246" s="1" t="s">
        <v>62</v>
      </c>
      <c r="S246" s="1" t="s">
        <v>62</v>
      </c>
      <c r="T246" s="1" t="s">
        <v>61</v>
      </c>
      <c r="AR246" s="1" t="s">
        <v>50</v>
      </c>
      <c r="AS246" s="1" t="s">
        <v>50</v>
      </c>
      <c r="AU246" s="1" t="s">
        <v>402</v>
      </c>
      <c r="AV246">
        <v>113</v>
      </c>
    </row>
    <row r="247" spans="1:48" ht="30" customHeight="1" x14ac:dyDescent="0.3">
      <c r="A247" s="13" t="s">
        <v>403</v>
      </c>
      <c r="B247" s="13" t="s">
        <v>404</v>
      </c>
      <c r="C247" s="13" t="s">
        <v>88</v>
      </c>
      <c r="D247" s="11">
        <v>1.2</v>
      </c>
      <c r="E247" s="12"/>
      <c r="F247" s="12"/>
      <c r="G247" s="12"/>
      <c r="H247" s="12"/>
      <c r="I247" s="12"/>
      <c r="J247" s="12"/>
      <c r="K247" s="12"/>
      <c r="L247" s="12"/>
      <c r="M247" s="13"/>
      <c r="N247" s="1" t="s">
        <v>405</v>
      </c>
      <c r="O247" s="1" t="s">
        <v>50</v>
      </c>
      <c r="P247" s="1" t="s">
        <v>50</v>
      </c>
      <c r="Q247" s="1" t="s">
        <v>393</v>
      </c>
      <c r="R247" s="1" t="s">
        <v>62</v>
      </c>
      <c r="S247" s="1" t="s">
        <v>62</v>
      </c>
      <c r="T247" s="1" t="s">
        <v>61</v>
      </c>
      <c r="AR247" s="1" t="s">
        <v>50</v>
      </c>
      <c r="AS247" s="1" t="s">
        <v>50</v>
      </c>
      <c r="AU247" s="1" t="s">
        <v>406</v>
      </c>
      <c r="AV247">
        <v>111</v>
      </c>
    </row>
    <row r="248" spans="1:48" ht="30" customHeight="1" x14ac:dyDescent="0.3">
      <c r="A248" s="13" t="s">
        <v>407</v>
      </c>
      <c r="B248" s="13" t="s">
        <v>408</v>
      </c>
      <c r="C248" s="13" t="s">
        <v>88</v>
      </c>
      <c r="D248" s="11">
        <v>4.4000000000000004</v>
      </c>
      <c r="E248" s="12"/>
      <c r="F248" s="12"/>
      <c r="G248" s="12"/>
      <c r="H248" s="12"/>
      <c r="I248" s="12"/>
      <c r="J248" s="12"/>
      <c r="K248" s="12"/>
      <c r="L248" s="12"/>
      <c r="M248" s="13"/>
      <c r="N248" s="1" t="s">
        <v>409</v>
      </c>
      <c r="O248" s="1" t="s">
        <v>50</v>
      </c>
      <c r="P248" s="1" t="s">
        <v>50</v>
      </c>
      <c r="Q248" s="1" t="s">
        <v>393</v>
      </c>
      <c r="R248" s="1" t="s">
        <v>62</v>
      </c>
      <c r="S248" s="1" t="s">
        <v>62</v>
      </c>
      <c r="T248" s="1" t="s">
        <v>61</v>
      </c>
      <c r="AR248" s="1" t="s">
        <v>50</v>
      </c>
      <c r="AS248" s="1" t="s">
        <v>50</v>
      </c>
      <c r="AU248" s="1" t="s">
        <v>410</v>
      </c>
      <c r="AV248">
        <v>112</v>
      </c>
    </row>
    <row r="249" spans="1:48" ht="30" customHeight="1" x14ac:dyDescent="0.3">
      <c r="A249" s="13" t="s">
        <v>411</v>
      </c>
      <c r="B249" s="13" t="s">
        <v>412</v>
      </c>
      <c r="C249" s="13" t="s">
        <v>396</v>
      </c>
      <c r="D249" s="11">
        <v>55</v>
      </c>
      <c r="E249" s="12"/>
      <c r="F249" s="12"/>
      <c r="G249" s="12"/>
      <c r="H249" s="12"/>
      <c r="I249" s="12"/>
      <c r="J249" s="12"/>
      <c r="K249" s="12"/>
      <c r="L249" s="12"/>
      <c r="M249" s="13"/>
      <c r="N249" s="1" t="s">
        <v>413</v>
      </c>
      <c r="O249" s="1" t="s">
        <v>50</v>
      </c>
      <c r="P249" s="1" t="s">
        <v>50</v>
      </c>
      <c r="Q249" s="1" t="s">
        <v>393</v>
      </c>
      <c r="R249" s="1" t="s">
        <v>62</v>
      </c>
      <c r="S249" s="1" t="s">
        <v>61</v>
      </c>
      <c r="T249" s="1" t="s">
        <v>62</v>
      </c>
      <c r="AR249" s="1" t="s">
        <v>50</v>
      </c>
      <c r="AS249" s="1" t="s">
        <v>50</v>
      </c>
      <c r="AU249" s="1" t="s">
        <v>414</v>
      </c>
      <c r="AV249">
        <v>114</v>
      </c>
    </row>
    <row r="250" spans="1:48" ht="30" customHeight="1" x14ac:dyDescent="0.3">
      <c r="A250" s="11"/>
      <c r="B250" s="11"/>
      <c r="C250" s="11"/>
      <c r="D250" s="11"/>
      <c r="E250" s="12"/>
      <c r="F250" s="12"/>
      <c r="G250" s="12"/>
      <c r="H250" s="12"/>
      <c r="I250" s="12"/>
      <c r="J250" s="12"/>
      <c r="K250" s="12"/>
      <c r="L250" s="12"/>
      <c r="M250" s="11"/>
      <c r="Q250" s="1" t="s">
        <v>393</v>
      </c>
    </row>
    <row r="251" spans="1:48" ht="30" customHeight="1" x14ac:dyDescent="0.3">
      <c r="A251" s="11"/>
      <c r="B251" s="11"/>
      <c r="C251" s="11"/>
      <c r="D251" s="11"/>
      <c r="E251" s="12"/>
      <c r="F251" s="12"/>
      <c r="G251" s="12"/>
      <c r="H251" s="12"/>
      <c r="I251" s="12"/>
      <c r="J251" s="12"/>
      <c r="K251" s="12"/>
      <c r="L251" s="12"/>
      <c r="M251" s="11"/>
      <c r="Q251" s="1" t="s">
        <v>393</v>
      </c>
    </row>
    <row r="252" spans="1:48" ht="30" customHeight="1" x14ac:dyDescent="0.3">
      <c r="A252" s="11"/>
      <c r="B252" s="11"/>
      <c r="C252" s="11"/>
      <c r="D252" s="11"/>
      <c r="E252" s="12"/>
      <c r="F252" s="12"/>
      <c r="G252" s="12"/>
      <c r="H252" s="12"/>
      <c r="I252" s="12"/>
      <c r="J252" s="12"/>
      <c r="K252" s="12"/>
      <c r="L252" s="12"/>
      <c r="M252" s="11"/>
      <c r="Q252" s="1" t="s">
        <v>393</v>
      </c>
    </row>
    <row r="253" spans="1:48" ht="30" customHeight="1" x14ac:dyDescent="0.3">
      <c r="A253" s="11"/>
      <c r="B253" s="11"/>
      <c r="C253" s="11"/>
      <c r="D253" s="11"/>
      <c r="E253" s="12"/>
      <c r="F253" s="12"/>
      <c r="G253" s="12"/>
      <c r="H253" s="12"/>
      <c r="I253" s="12"/>
      <c r="J253" s="12"/>
      <c r="K253" s="12"/>
      <c r="L253" s="12"/>
      <c r="M253" s="11"/>
      <c r="Q253" s="1" t="s">
        <v>393</v>
      </c>
    </row>
    <row r="254" spans="1:48" ht="30" customHeight="1" x14ac:dyDescent="0.3">
      <c r="A254" s="11"/>
      <c r="B254" s="11"/>
      <c r="C254" s="11"/>
      <c r="D254" s="11"/>
      <c r="E254" s="12"/>
      <c r="F254" s="12"/>
      <c r="G254" s="12"/>
      <c r="H254" s="12"/>
      <c r="I254" s="12"/>
      <c r="J254" s="12"/>
      <c r="K254" s="12"/>
      <c r="L254" s="12"/>
      <c r="M254" s="11"/>
      <c r="Q254" s="1" t="s">
        <v>393</v>
      </c>
    </row>
    <row r="255" spans="1:48" ht="30" customHeight="1" x14ac:dyDescent="0.3">
      <c r="A255" s="11"/>
      <c r="B255" s="11"/>
      <c r="C255" s="11"/>
      <c r="D255" s="11"/>
      <c r="E255" s="12"/>
      <c r="F255" s="12"/>
      <c r="G255" s="12"/>
      <c r="H255" s="12"/>
      <c r="I255" s="12"/>
      <c r="J255" s="12"/>
      <c r="K255" s="12"/>
      <c r="L255" s="12"/>
      <c r="M255" s="11"/>
      <c r="Q255" s="1" t="s">
        <v>393</v>
      </c>
    </row>
    <row r="256" spans="1:48" ht="30" customHeight="1" x14ac:dyDescent="0.3">
      <c r="A256" s="11"/>
      <c r="B256" s="11"/>
      <c r="C256" s="11"/>
      <c r="D256" s="11"/>
      <c r="E256" s="12"/>
      <c r="F256" s="12"/>
      <c r="G256" s="12"/>
      <c r="H256" s="12"/>
      <c r="I256" s="12"/>
      <c r="J256" s="12"/>
      <c r="K256" s="12"/>
      <c r="L256" s="12"/>
      <c r="M256" s="11"/>
      <c r="Q256" s="1" t="s">
        <v>393</v>
      </c>
    </row>
    <row r="257" spans="1:48" ht="30" customHeight="1" x14ac:dyDescent="0.3">
      <c r="A257" s="11"/>
      <c r="B257" s="11"/>
      <c r="C257" s="11"/>
      <c r="D257" s="11"/>
      <c r="E257" s="12"/>
      <c r="F257" s="12"/>
      <c r="G257" s="12"/>
      <c r="H257" s="12"/>
      <c r="I257" s="12"/>
      <c r="J257" s="12"/>
      <c r="K257" s="12"/>
      <c r="L257" s="12"/>
      <c r="M257" s="11"/>
      <c r="Q257" s="1" t="s">
        <v>393</v>
      </c>
    </row>
    <row r="258" spans="1:48" ht="30" customHeight="1" x14ac:dyDescent="0.3">
      <c r="A258" s="11"/>
      <c r="B258" s="11"/>
      <c r="C258" s="11"/>
      <c r="D258" s="11"/>
      <c r="E258" s="12"/>
      <c r="F258" s="12"/>
      <c r="G258" s="12"/>
      <c r="H258" s="12"/>
      <c r="I258" s="12"/>
      <c r="J258" s="12"/>
      <c r="K258" s="12"/>
      <c r="L258" s="12"/>
      <c r="M258" s="11"/>
      <c r="Q258" s="1" t="s">
        <v>393</v>
      </c>
    </row>
    <row r="259" spans="1:48" ht="30" customHeight="1" x14ac:dyDescent="0.3">
      <c r="A259" s="11"/>
      <c r="B259" s="11"/>
      <c r="C259" s="11"/>
      <c r="D259" s="11"/>
      <c r="E259" s="12"/>
      <c r="F259" s="12"/>
      <c r="G259" s="12"/>
      <c r="H259" s="12"/>
      <c r="I259" s="12"/>
      <c r="J259" s="12"/>
      <c r="K259" s="12"/>
      <c r="L259" s="12"/>
      <c r="M259" s="11"/>
      <c r="Q259" s="1" t="s">
        <v>393</v>
      </c>
    </row>
    <row r="260" spans="1:48" ht="30" customHeight="1" x14ac:dyDescent="0.3">
      <c r="A260" s="11"/>
      <c r="B260" s="11"/>
      <c r="C260" s="11"/>
      <c r="D260" s="11"/>
      <c r="E260" s="12"/>
      <c r="F260" s="12"/>
      <c r="G260" s="12"/>
      <c r="H260" s="12"/>
      <c r="I260" s="12"/>
      <c r="J260" s="12"/>
      <c r="K260" s="12"/>
      <c r="L260" s="12"/>
      <c r="M260" s="11"/>
      <c r="Q260" s="1" t="s">
        <v>393</v>
      </c>
    </row>
    <row r="261" spans="1:48" ht="30" customHeight="1" x14ac:dyDescent="0.3">
      <c r="A261" s="11"/>
      <c r="B261" s="11"/>
      <c r="C261" s="11"/>
      <c r="D261" s="11"/>
      <c r="E261" s="12"/>
      <c r="F261" s="12"/>
      <c r="G261" s="12"/>
      <c r="H261" s="12"/>
      <c r="I261" s="12"/>
      <c r="J261" s="12"/>
      <c r="K261" s="12"/>
      <c r="L261" s="12"/>
      <c r="M261" s="11"/>
      <c r="Q261" s="1" t="s">
        <v>393</v>
      </c>
    </row>
    <row r="262" spans="1:48" ht="30" customHeight="1" x14ac:dyDescent="0.3">
      <c r="A262" s="11"/>
      <c r="B262" s="11"/>
      <c r="C262" s="11"/>
      <c r="D262" s="11"/>
      <c r="E262" s="12"/>
      <c r="F262" s="12"/>
      <c r="G262" s="12"/>
      <c r="H262" s="12"/>
      <c r="I262" s="12"/>
      <c r="J262" s="12"/>
      <c r="K262" s="12"/>
      <c r="L262" s="12"/>
      <c r="M262" s="11"/>
      <c r="Q262" s="1" t="s">
        <v>393</v>
      </c>
    </row>
    <row r="263" spans="1:48" ht="30" customHeight="1" x14ac:dyDescent="0.3">
      <c r="A263" s="11"/>
      <c r="B263" s="11"/>
      <c r="C263" s="11"/>
      <c r="D263" s="11"/>
      <c r="E263" s="12"/>
      <c r="F263" s="12"/>
      <c r="G263" s="12"/>
      <c r="H263" s="12"/>
      <c r="I263" s="12"/>
      <c r="J263" s="12"/>
      <c r="K263" s="12"/>
      <c r="L263" s="12"/>
      <c r="M263" s="11"/>
      <c r="Q263" s="1" t="s">
        <v>393</v>
      </c>
    </row>
    <row r="264" spans="1:48" ht="30" customHeight="1" x14ac:dyDescent="0.3">
      <c r="A264" s="11"/>
      <c r="B264" s="11"/>
      <c r="C264" s="11"/>
      <c r="D264" s="11"/>
      <c r="E264" s="12"/>
      <c r="F264" s="12"/>
      <c r="G264" s="12"/>
      <c r="H264" s="12"/>
      <c r="I264" s="12"/>
      <c r="J264" s="12"/>
      <c r="K264" s="12"/>
      <c r="L264" s="12"/>
      <c r="M264" s="11"/>
      <c r="Q264" s="1" t="s">
        <v>393</v>
      </c>
    </row>
    <row r="265" spans="1:48" ht="30" customHeight="1" x14ac:dyDescent="0.3">
      <c r="A265" s="11"/>
      <c r="B265" s="11"/>
      <c r="C265" s="11"/>
      <c r="D265" s="11"/>
      <c r="E265" s="12"/>
      <c r="F265" s="12"/>
      <c r="G265" s="12"/>
      <c r="H265" s="12"/>
      <c r="I265" s="12"/>
      <c r="J265" s="12"/>
      <c r="K265" s="12"/>
      <c r="L265" s="12"/>
      <c r="M265" s="11"/>
      <c r="Q265" s="1" t="s">
        <v>393</v>
      </c>
    </row>
    <row r="266" spans="1:48" ht="30" customHeight="1" x14ac:dyDescent="0.3">
      <c r="A266" s="11"/>
      <c r="B266" s="11"/>
      <c r="C266" s="11"/>
      <c r="D266" s="11"/>
      <c r="E266" s="12"/>
      <c r="F266" s="12"/>
      <c r="G266" s="12"/>
      <c r="H266" s="12"/>
      <c r="I266" s="12"/>
      <c r="J266" s="12"/>
      <c r="K266" s="12"/>
      <c r="L266" s="12"/>
      <c r="M266" s="11"/>
      <c r="Q266" s="1" t="s">
        <v>393</v>
      </c>
    </row>
    <row r="267" spans="1:48" ht="30" customHeight="1" x14ac:dyDescent="0.3">
      <c r="A267" s="13" t="s">
        <v>69</v>
      </c>
      <c r="B267" s="11"/>
      <c r="C267" s="11"/>
      <c r="D267" s="11"/>
      <c r="E267" s="12"/>
      <c r="F267" s="12">
        <f>SUMIF(Q245:Q266,"010111",F245:F266)</f>
        <v>0</v>
      </c>
      <c r="G267" s="12"/>
      <c r="H267" s="12">
        <f>SUMIF(Q245:Q266,"010111",H245:H266)</f>
        <v>0</v>
      </c>
      <c r="I267" s="12"/>
      <c r="J267" s="12">
        <f>SUMIF(Q245:Q266,"010111",J245:J266)</f>
        <v>0</v>
      </c>
      <c r="K267" s="12"/>
      <c r="L267" s="12">
        <f>SUMIF(Q245:Q266,"010111",L245:L266)</f>
        <v>0</v>
      </c>
      <c r="M267" s="11"/>
      <c r="N267" t="s">
        <v>70</v>
      </c>
    </row>
    <row r="268" spans="1:48" ht="30" customHeight="1" x14ac:dyDescent="0.3">
      <c r="A268" s="13" t="s">
        <v>417</v>
      </c>
      <c r="B268" s="13" t="s">
        <v>50</v>
      </c>
      <c r="C268" s="11"/>
      <c r="D268" s="11"/>
      <c r="E268" s="12"/>
      <c r="F268" s="12"/>
      <c r="G268" s="12"/>
      <c r="H268" s="12"/>
      <c r="I268" s="12"/>
      <c r="J268" s="12"/>
      <c r="K268" s="12"/>
      <c r="L268" s="12"/>
      <c r="M268" s="11"/>
      <c r="Q268" s="1" t="s">
        <v>418</v>
      </c>
    </row>
    <row r="269" spans="1:48" ht="30" customHeight="1" x14ac:dyDescent="0.3">
      <c r="A269" s="13" t="s">
        <v>419</v>
      </c>
      <c r="B269" s="13" t="s">
        <v>420</v>
      </c>
      <c r="C269" s="13" t="s">
        <v>421</v>
      </c>
      <c r="D269" s="11">
        <v>356</v>
      </c>
      <c r="E269" s="12"/>
      <c r="F269" s="12"/>
      <c r="G269" s="12"/>
      <c r="H269" s="12"/>
      <c r="I269" s="12"/>
      <c r="J269" s="12"/>
      <c r="K269" s="12"/>
      <c r="L269" s="12"/>
      <c r="M269" s="13"/>
      <c r="N269" s="1" t="s">
        <v>422</v>
      </c>
      <c r="O269" s="1" t="s">
        <v>50</v>
      </c>
      <c r="P269" s="1" t="s">
        <v>50</v>
      </c>
      <c r="Q269" s="1" t="s">
        <v>418</v>
      </c>
      <c r="R269" s="1" t="s">
        <v>62</v>
      </c>
      <c r="S269" s="1" t="s">
        <v>62</v>
      </c>
      <c r="T269" s="1" t="s">
        <v>61</v>
      </c>
      <c r="AR269" s="1" t="s">
        <v>50</v>
      </c>
      <c r="AS269" s="1" t="s">
        <v>50</v>
      </c>
      <c r="AU269" s="1" t="s">
        <v>423</v>
      </c>
      <c r="AV269">
        <v>94</v>
      </c>
    </row>
    <row r="270" spans="1:48" ht="30" customHeight="1" x14ac:dyDescent="0.3">
      <c r="A270" s="11"/>
      <c r="B270" s="11"/>
      <c r="C270" s="11"/>
      <c r="D270" s="11"/>
      <c r="E270" s="12"/>
      <c r="F270" s="12"/>
      <c r="G270" s="12"/>
      <c r="H270" s="12"/>
      <c r="I270" s="12"/>
      <c r="J270" s="12"/>
      <c r="K270" s="12"/>
      <c r="L270" s="12"/>
      <c r="M270" s="11"/>
      <c r="Q270" s="1" t="s">
        <v>418</v>
      </c>
    </row>
    <row r="271" spans="1:48" ht="30" customHeight="1" x14ac:dyDescent="0.3">
      <c r="A271" s="11"/>
      <c r="B271" s="11"/>
      <c r="C271" s="11"/>
      <c r="D271" s="11"/>
      <c r="E271" s="12"/>
      <c r="F271" s="12"/>
      <c r="G271" s="12"/>
      <c r="H271" s="12"/>
      <c r="I271" s="12"/>
      <c r="J271" s="12"/>
      <c r="K271" s="12"/>
      <c r="L271" s="12"/>
      <c r="M271" s="11"/>
      <c r="Q271" s="1" t="s">
        <v>418</v>
      </c>
    </row>
    <row r="272" spans="1:48" ht="30" customHeight="1" x14ac:dyDescent="0.3">
      <c r="A272" s="11"/>
      <c r="B272" s="11"/>
      <c r="C272" s="11"/>
      <c r="D272" s="11"/>
      <c r="E272" s="12"/>
      <c r="F272" s="12"/>
      <c r="G272" s="12"/>
      <c r="H272" s="12"/>
      <c r="I272" s="12"/>
      <c r="J272" s="12"/>
      <c r="K272" s="12"/>
      <c r="L272" s="12"/>
      <c r="M272" s="11"/>
      <c r="Q272" s="1" t="s">
        <v>418</v>
      </c>
    </row>
    <row r="273" spans="1:17" ht="30" customHeight="1" x14ac:dyDescent="0.3">
      <c r="A273" s="11"/>
      <c r="B273" s="11"/>
      <c r="C273" s="11"/>
      <c r="D273" s="11"/>
      <c r="E273" s="12"/>
      <c r="F273" s="12"/>
      <c r="G273" s="12"/>
      <c r="H273" s="12"/>
      <c r="I273" s="12"/>
      <c r="J273" s="12"/>
      <c r="K273" s="12"/>
      <c r="L273" s="12"/>
      <c r="M273" s="11"/>
      <c r="Q273" s="1" t="s">
        <v>418</v>
      </c>
    </row>
    <row r="274" spans="1:17" ht="30" customHeight="1" x14ac:dyDescent="0.3">
      <c r="A274" s="11"/>
      <c r="B274" s="11"/>
      <c r="C274" s="11"/>
      <c r="D274" s="11"/>
      <c r="E274" s="12"/>
      <c r="F274" s="12"/>
      <c r="G274" s="12"/>
      <c r="H274" s="12"/>
      <c r="I274" s="12"/>
      <c r="J274" s="12"/>
      <c r="K274" s="12"/>
      <c r="L274" s="12"/>
      <c r="M274" s="11"/>
      <c r="Q274" s="1" t="s">
        <v>418</v>
      </c>
    </row>
    <row r="275" spans="1:17" ht="30" customHeight="1" x14ac:dyDescent="0.3">
      <c r="A275" s="11"/>
      <c r="B275" s="11"/>
      <c r="C275" s="11"/>
      <c r="D275" s="11"/>
      <c r="E275" s="12"/>
      <c r="F275" s="12"/>
      <c r="G275" s="12"/>
      <c r="H275" s="12"/>
      <c r="I275" s="12"/>
      <c r="J275" s="12"/>
      <c r="K275" s="12"/>
      <c r="L275" s="12"/>
      <c r="M275" s="11"/>
      <c r="Q275" s="1" t="s">
        <v>418</v>
      </c>
    </row>
    <row r="276" spans="1:17" ht="30" customHeight="1" x14ac:dyDescent="0.3">
      <c r="A276" s="11"/>
      <c r="B276" s="11"/>
      <c r="C276" s="11"/>
      <c r="D276" s="11"/>
      <c r="E276" s="12"/>
      <c r="F276" s="12"/>
      <c r="G276" s="12"/>
      <c r="H276" s="12"/>
      <c r="I276" s="12"/>
      <c r="J276" s="12"/>
      <c r="K276" s="12"/>
      <c r="L276" s="12"/>
      <c r="M276" s="11"/>
      <c r="Q276" s="1" t="s">
        <v>418</v>
      </c>
    </row>
    <row r="277" spans="1:17" ht="30" customHeight="1" x14ac:dyDescent="0.3">
      <c r="A277" s="11"/>
      <c r="B277" s="11"/>
      <c r="C277" s="11"/>
      <c r="D277" s="11"/>
      <c r="E277" s="12"/>
      <c r="F277" s="12"/>
      <c r="G277" s="12"/>
      <c r="H277" s="12"/>
      <c r="I277" s="12"/>
      <c r="J277" s="12"/>
      <c r="K277" s="12"/>
      <c r="L277" s="12"/>
      <c r="M277" s="11"/>
      <c r="Q277" s="1" t="s">
        <v>418</v>
      </c>
    </row>
    <row r="278" spans="1:17" ht="30" customHeight="1" x14ac:dyDescent="0.3">
      <c r="A278" s="11"/>
      <c r="B278" s="11"/>
      <c r="C278" s="11"/>
      <c r="D278" s="11"/>
      <c r="E278" s="12"/>
      <c r="F278" s="12"/>
      <c r="G278" s="12"/>
      <c r="H278" s="12"/>
      <c r="I278" s="12"/>
      <c r="J278" s="12"/>
      <c r="K278" s="12"/>
      <c r="L278" s="12"/>
      <c r="M278" s="11"/>
      <c r="Q278" s="1" t="s">
        <v>418</v>
      </c>
    </row>
    <row r="279" spans="1:17" ht="30" customHeight="1" x14ac:dyDescent="0.3">
      <c r="A279" s="11"/>
      <c r="B279" s="11"/>
      <c r="C279" s="11"/>
      <c r="D279" s="11"/>
      <c r="E279" s="12"/>
      <c r="F279" s="12"/>
      <c r="G279" s="12"/>
      <c r="H279" s="12"/>
      <c r="I279" s="12"/>
      <c r="J279" s="12"/>
      <c r="K279" s="12"/>
      <c r="L279" s="12"/>
      <c r="M279" s="11"/>
      <c r="Q279" s="1" t="s">
        <v>418</v>
      </c>
    </row>
    <row r="280" spans="1:17" ht="30" customHeight="1" x14ac:dyDescent="0.3">
      <c r="A280" s="11"/>
      <c r="B280" s="11"/>
      <c r="C280" s="11"/>
      <c r="D280" s="11"/>
      <c r="E280" s="12"/>
      <c r="F280" s="12"/>
      <c r="G280" s="12"/>
      <c r="H280" s="12"/>
      <c r="I280" s="12"/>
      <c r="J280" s="12"/>
      <c r="K280" s="12"/>
      <c r="L280" s="12"/>
      <c r="M280" s="11"/>
      <c r="Q280" s="1" t="s">
        <v>418</v>
      </c>
    </row>
    <row r="281" spans="1:17" ht="30" customHeight="1" x14ac:dyDescent="0.3">
      <c r="A281" s="11"/>
      <c r="B281" s="11"/>
      <c r="C281" s="11"/>
      <c r="D281" s="11"/>
      <c r="E281" s="12"/>
      <c r="F281" s="12"/>
      <c r="G281" s="12"/>
      <c r="H281" s="12"/>
      <c r="I281" s="12"/>
      <c r="J281" s="12"/>
      <c r="K281" s="12"/>
      <c r="L281" s="12"/>
      <c r="M281" s="11"/>
      <c r="Q281" s="1" t="s">
        <v>418</v>
      </c>
    </row>
    <row r="282" spans="1:17" ht="30" customHeight="1" x14ac:dyDescent="0.3">
      <c r="A282" s="11"/>
      <c r="B282" s="11"/>
      <c r="C282" s="11"/>
      <c r="D282" s="11"/>
      <c r="E282" s="12"/>
      <c r="F282" s="12"/>
      <c r="G282" s="12"/>
      <c r="H282" s="12"/>
      <c r="I282" s="12"/>
      <c r="J282" s="12"/>
      <c r="K282" s="12"/>
      <c r="L282" s="12"/>
      <c r="M282" s="11"/>
      <c r="Q282" s="1" t="s">
        <v>418</v>
      </c>
    </row>
    <row r="283" spans="1:17" ht="30" customHeight="1" x14ac:dyDescent="0.3">
      <c r="A283" s="11"/>
      <c r="B283" s="11"/>
      <c r="C283" s="11"/>
      <c r="D283" s="11"/>
      <c r="E283" s="12"/>
      <c r="F283" s="12"/>
      <c r="G283" s="12"/>
      <c r="H283" s="12"/>
      <c r="I283" s="12"/>
      <c r="J283" s="12"/>
      <c r="K283" s="12"/>
      <c r="L283" s="12"/>
      <c r="M283" s="11"/>
      <c r="Q283" s="1" t="s">
        <v>418</v>
      </c>
    </row>
    <row r="284" spans="1:17" ht="30" customHeight="1" x14ac:dyDescent="0.3">
      <c r="A284" s="11"/>
      <c r="B284" s="11"/>
      <c r="C284" s="11"/>
      <c r="D284" s="11"/>
      <c r="E284" s="12"/>
      <c r="F284" s="12"/>
      <c r="G284" s="12"/>
      <c r="H284" s="12"/>
      <c r="I284" s="12"/>
      <c r="J284" s="12"/>
      <c r="K284" s="12"/>
      <c r="L284" s="12"/>
      <c r="M284" s="11"/>
      <c r="Q284" s="1" t="s">
        <v>418</v>
      </c>
    </row>
    <row r="285" spans="1:17" ht="30" customHeight="1" x14ac:dyDescent="0.3">
      <c r="A285" s="11"/>
      <c r="B285" s="11"/>
      <c r="C285" s="11"/>
      <c r="D285" s="11"/>
      <c r="E285" s="12"/>
      <c r="F285" s="12"/>
      <c r="G285" s="12"/>
      <c r="H285" s="12"/>
      <c r="I285" s="12"/>
      <c r="J285" s="12"/>
      <c r="K285" s="12"/>
      <c r="L285" s="12"/>
      <c r="M285" s="11"/>
      <c r="Q285" s="1" t="s">
        <v>418</v>
      </c>
    </row>
    <row r="286" spans="1:17" ht="30" customHeight="1" x14ac:dyDescent="0.3">
      <c r="A286" s="11"/>
      <c r="B286" s="11"/>
      <c r="C286" s="11"/>
      <c r="D286" s="11"/>
      <c r="E286" s="12"/>
      <c r="F286" s="12"/>
      <c r="G286" s="12"/>
      <c r="H286" s="12"/>
      <c r="I286" s="12"/>
      <c r="J286" s="12"/>
      <c r="K286" s="12"/>
      <c r="L286" s="12"/>
      <c r="M286" s="11"/>
      <c r="Q286" s="1" t="s">
        <v>418</v>
      </c>
    </row>
    <row r="287" spans="1:17" ht="30" customHeight="1" x14ac:dyDescent="0.3">
      <c r="A287" s="11"/>
      <c r="B287" s="11"/>
      <c r="C287" s="11"/>
      <c r="D287" s="11"/>
      <c r="E287" s="12"/>
      <c r="F287" s="12"/>
      <c r="G287" s="12"/>
      <c r="H287" s="12"/>
      <c r="I287" s="12"/>
      <c r="J287" s="12"/>
      <c r="K287" s="12"/>
      <c r="L287" s="12"/>
      <c r="M287" s="11"/>
      <c r="Q287" s="1" t="s">
        <v>418</v>
      </c>
    </row>
    <row r="288" spans="1:17" ht="30" customHeight="1" x14ac:dyDescent="0.3">
      <c r="A288" s="11"/>
      <c r="B288" s="11"/>
      <c r="C288" s="11"/>
      <c r="D288" s="11"/>
      <c r="E288" s="12"/>
      <c r="F288" s="12"/>
      <c r="G288" s="12"/>
      <c r="H288" s="12"/>
      <c r="I288" s="12"/>
      <c r="J288" s="12"/>
      <c r="K288" s="12"/>
      <c r="L288" s="12"/>
      <c r="M288" s="11"/>
      <c r="Q288" s="1" t="s">
        <v>418</v>
      </c>
    </row>
    <row r="289" spans="1:17" ht="30" customHeight="1" x14ac:dyDescent="0.3">
      <c r="A289" s="11"/>
      <c r="B289" s="11"/>
      <c r="C289" s="11"/>
      <c r="D289" s="11"/>
      <c r="E289" s="12"/>
      <c r="F289" s="12"/>
      <c r="G289" s="12"/>
      <c r="H289" s="12"/>
      <c r="I289" s="12"/>
      <c r="J289" s="12"/>
      <c r="K289" s="12"/>
      <c r="L289" s="12"/>
      <c r="M289" s="11"/>
      <c r="Q289" s="1" t="s">
        <v>418</v>
      </c>
    </row>
    <row r="290" spans="1:17" ht="30" customHeight="1" x14ac:dyDescent="0.3">
      <c r="A290" s="11"/>
      <c r="B290" s="11"/>
      <c r="C290" s="11"/>
      <c r="D290" s="11"/>
      <c r="E290" s="12"/>
      <c r="F290" s="12"/>
      <c r="G290" s="12"/>
      <c r="H290" s="12"/>
      <c r="I290" s="12"/>
      <c r="J290" s="12"/>
      <c r="K290" s="12"/>
      <c r="L290" s="12"/>
      <c r="M290" s="11"/>
      <c r="Q290" s="1" t="s">
        <v>418</v>
      </c>
    </row>
    <row r="291" spans="1:17" ht="30" customHeight="1" x14ac:dyDescent="0.3">
      <c r="A291" s="13" t="s">
        <v>69</v>
      </c>
      <c r="B291" s="11"/>
      <c r="C291" s="11"/>
      <c r="D291" s="11"/>
      <c r="E291" s="12"/>
      <c r="F291" s="12">
        <f>SUMIF(Q269:Q290,"010201",F269:F290)</f>
        <v>0</v>
      </c>
      <c r="G291" s="12"/>
      <c r="H291" s="12">
        <f>SUMIF(Q269:Q290,"010201",H269:H290)</f>
        <v>0</v>
      </c>
      <c r="I291" s="12"/>
      <c r="J291" s="12">
        <f>SUMIF(Q269:Q290,"010201",J269:J290)</f>
        <v>0</v>
      </c>
      <c r="K291" s="12"/>
      <c r="L291" s="12">
        <f>SUMIF(Q269:Q290,"010201",L269:L290)</f>
        <v>0</v>
      </c>
      <c r="M291" s="11"/>
      <c r="N291" t="s">
        <v>70</v>
      </c>
    </row>
  </sheetData>
  <mergeCells count="44">
    <mergeCell ref="P2:P3"/>
    <mergeCell ref="A2:A3"/>
    <mergeCell ref="B2:B3"/>
    <mergeCell ref="C2:C3"/>
    <mergeCell ref="D2:D3"/>
    <mergeCell ref="E2:F2"/>
    <mergeCell ref="G2:H2"/>
    <mergeCell ref="I2:J2"/>
    <mergeCell ref="K2:L2"/>
    <mergeCell ref="M2:M3"/>
    <mergeCell ref="N2:N3"/>
    <mergeCell ref="O2:O3"/>
    <mergeCell ref="AB2:AB3"/>
    <mergeCell ref="Q2:Q3"/>
    <mergeCell ref="R2:R3"/>
    <mergeCell ref="S2:S3"/>
    <mergeCell ref="T2:T3"/>
    <mergeCell ref="U2:U3"/>
    <mergeCell ref="V2:V3"/>
    <mergeCell ref="W2:W3"/>
    <mergeCell ref="X2:X3"/>
    <mergeCell ref="Y2:Y3"/>
    <mergeCell ref="Z2:Z3"/>
    <mergeCell ref="AA2:AA3"/>
    <mergeCell ref="AN2:AN3"/>
    <mergeCell ref="AC2:AC3"/>
    <mergeCell ref="AD2:AD3"/>
    <mergeCell ref="AE2:AE3"/>
    <mergeCell ref="AF2:AF3"/>
    <mergeCell ref="AG2:AG3"/>
    <mergeCell ref="AH2:AH3"/>
    <mergeCell ref="AI2:AI3"/>
    <mergeCell ref="AJ2:AJ3"/>
    <mergeCell ref="AK2:AK3"/>
    <mergeCell ref="AL2:AL3"/>
    <mergeCell ref="AM2:AM3"/>
    <mergeCell ref="AU2:AU3"/>
    <mergeCell ref="AV2:AV3"/>
    <mergeCell ref="AO2:AO3"/>
    <mergeCell ref="AP2:AP3"/>
    <mergeCell ref="AQ2:AQ3"/>
    <mergeCell ref="AR2:AR3"/>
    <mergeCell ref="AS2:AS3"/>
    <mergeCell ref="AT2:AT3"/>
  </mergeCells>
  <phoneticPr fontId="1" type="noConversion"/>
  <pageMargins left="0.78740157480314954" right="0" top="0.39370078740157477" bottom="0.39370078740157477" header="0" footer="0"/>
  <pageSetup paperSize="9" scale="64" fitToHeight="0" orientation="landscape" r:id="rId1"/>
  <rowBreaks count="12" manualBreakCount="12">
    <brk id="27" max="16383" man="1"/>
    <brk id="51" max="16383" man="1"/>
    <brk id="75" max="16383" man="1"/>
    <brk id="99" max="16383" man="1"/>
    <brk id="123" max="16383" man="1"/>
    <brk id="147" max="16383" man="1"/>
    <brk id="171" max="16383" man="1"/>
    <brk id="195" max="16383" man="1"/>
    <brk id="219" max="16383" man="1"/>
    <brk id="243" max="16383" man="1"/>
    <brk id="267" max="16383" man="1"/>
    <brk id="2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5</vt:i4>
      </vt:variant>
    </vt:vector>
  </HeadingPairs>
  <TitlesOfParts>
    <vt:vector size="8" baseType="lpstr">
      <vt:lpstr>총괄원가</vt:lpstr>
      <vt:lpstr>공종별집계표</vt:lpstr>
      <vt:lpstr>공종별내역서</vt:lpstr>
      <vt:lpstr>공종별내역서!Print_Area</vt:lpstr>
      <vt:lpstr>공종별집계표!Print_Area</vt:lpstr>
      <vt:lpstr>총괄원가!Print_Area</vt:lpstr>
      <vt:lpstr>공종별내역서!Print_Titles</vt:lpstr>
      <vt:lpstr>공종별집계표!Print_Titles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하돈 성</dc:creator>
  <cp:lastModifiedBy>user</cp:lastModifiedBy>
  <dcterms:created xsi:type="dcterms:W3CDTF">2024-12-11T00:57:54Z</dcterms:created>
  <dcterms:modified xsi:type="dcterms:W3CDTF">2025-03-17T03:52:59Z</dcterms:modified>
</cp:coreProperties>
</file>