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8800" windowHeight="12285" tabRatio="724" activeTab="3"/>
  </bookViews>
  <sheets>
    <sheet name="내역서(표지)" sheetId="18" r:id="rId1"/>
    <sheet name="원가계산서(총괄)" sheetId="19" r:id="rId2"/>
    <sheet name="총괄표" sheetId="11" r:id="rId3"/>
    <sheet name="내역서" sheetId="10" r:id="rId4"/>
    <sheet name="단위일위대가" sheetId="17" state="hidden" r:id="rId5"/>
    <sheet name="합산자재" sheetId="6" state="hidden" r:id="rId6"/>
    <sheet name="사용설명" sheetId="14" state="hidden" r:id="rId7"/>
  </sheets>
  <definedNames>
    <definedName name="__">#REF!</definedName>
    <definedName name="__A999999">#REF!</definedName>
    <definedName name="__GHH1">#REF!</definedName>
    <definedName name="__GHH2">#REF!</definedName>
    <definedName name="__JEA1">#REF!</definedName>
    <definedName name="__JEA2">#REF!</definedName>
    <definedName name="__MaL1">#REF!</definedName>
    <definedName name="__MaL2">#REF!</definedName>
    <definedName name="__pa1">#REF!</definedName>
    <definedName name="__pa2">#REF!</definedName>
    <definedName name="__SBB1">#REF!</definedName>
    <definedName name="__SBB2">#REF!</definedName>
    <definedName name="__SBB3">#REF!</definedName>
    <definedName name="__SBB4">#REF!</definedName>
    <definedName name="__SBB5">#REF!</definedName>
    <definedName name="__SHH1">#REF!</definedName>
    <definedName name="__SHH2">#REF!</definedName>
    <definedName name="__SHH3">#REF!</definedName>
    <definedName name="__tbm1">#REF!</definedName>
    <definedName name="__Ted1">#REF!</definedName>
    <definedName name="__Ts1">#REF!</definedName>
    <definedName name="__Ty1">#REF!</definedName>
    <definedName name="__Ty2">#REF!</definedName>
    <definedName name="_1">#REF!</definedName>
    <definedName name="_1_" localSheetId="1">#REF!</definedName>
    <definedName name="_1_">#REF!</definedName>
    <definedName name="_10G__Extr">#REF!</definedName>
    <definedName name="_10G_0Extract">#REF!</definedName>
    <definedName name="_11G__Extr">#REF!</definedName>
    <definedName name="_11G__Extract">#REF!</definedName>
    <definedName name="_12G__Extract">#REF!</definedName>
    <definedName name="_13p1_">#REF!</definedName>
    <definedName name="_2">#REF!</definedName>
    <definedName name="_3_">#REF!</definedName>
    <definedName name="_4">#REF!</definedName>
    <definedName name="_4_3_0Crite">#REF!</definedName>
    <definedName name="_5_3_0Crite">#REF!</definedName>
    <definedName name="_5_3_0Criteria">#REF!</definedName>
    <definedName name="_6_3__Crite">#REF!</definedName>
    <definedName name="_6_3_0Criteria">#REF!</definedName>
    <definedName name="_7_3__Crite">#REF!</definedName>
    <definedName name="_7_3__Criteria">#REF!</definedName>
    <definedName name="_8_3__Criteria">#REF!</definedName>
    <definedName name="_8G_0Extr">#REF!</definedName>
    <definedName name="_9G_0Extr">#REF!</definedName>
    <definedName name="_9G_0Extract">#REF!</definedName>
    <definedName name="_A999999">#REF!</definedName>
    <definedName name="_b1">#REF!</definedName>
    <definedName name="_b2">#REF!</definedName>
    <definedName name="_bb1">#REF!</definedName>
    <definedName name="_bb2">#REF!</definedName>
    <definedName name="_Dist_Bin" hidden="1">#REF!</definedName>
    <definedName name="_Dist_Values" hidden="1">#REF!</definedName>
    <definedName name="_Fill" localSheetId="1" hidden="1">#REF!</definedName>
    <definedName name="_Fill" hidden="1">#REF!</definedName>
    <definedName name="_xlnm._FilterDatabase" hidden="1">#REF!</definedName>
    <definedName name="_GHH1">#REF!</definedName>
    <definedName name="_GHH2">#REF!</definedName>
    <definedName name="_h1">#REF!</definedName>
    <definedName name="_h2">#REF!</definedName>
    <definedName name="_h3">#REF!</definedName>
    <definedName name="_h4">#REF!</definedName>
    <definedName name="_hh">#REF!</definedName>
    <definedName name="_hh1">#REF!</definedName>
    <definedName name="_hh2">#REF!</definedName>
    <definedName name="_JEA1">#REF!</definedName>
    <definedName name="_JEA2">#REF!</definedName>
    <definedName name="_K">#N/A</definedName>
    <definedName name="_Key1" localSheetId="1" hidden="1">#REF!</definedName>
    <definedName name="_Key1" hidden="1">#REF!</definedName>
    <definedName name="_Key2" localSheetId="1" hidden="1">#REF!</definedName>
    <definedName name="_Key2" hidden="1">#REF!</definedName>
    <definedName name="_MaL1">#REF!</definedName>
    <definedName name="_MaL2">#REF!</definedName>
    <definedName name="_MatInverse_In" localSheetId="1" hidden="1">#REF!</definedName>
    <definedName name="_MatInverse_In" hidden="1">#REF!</definedName>
    <definedName name="_MatMult_A" localSheetId="1" hidden="1">#REF!</definedName>
    <definedName name="_MatMult_A" hidden="1">#REF!</definedName>
    <definedName name="_MatMult_AxB" localSheetId="1" hidden="1">#REF!</definedName>
    <definedName name="_MatMult_AxB" hidden="1">#REF!</definedName>
    <definedName name="_MatMult_B" localSheetId="1" hidden="1">#REF!</definedName>
    <definedName name="_MatMult_B" hidden="1">#REF!</definedName>
    <definedName name="_Order1" hidden="1">255</definedName>
    <definedName name="_Order2" hidden="1">255</definedName>
    <definedName name="_p1">#REF!</definedName>
    <definedName name="_pa1">#REF!</definedName>
    <definedName name="_pa2">#REF!</definedName>
    <definedName name="_Parse_In" hidden="1">#REF!</definedName>
    <definedName name="_Regression_Int" hidden="1">1</definedName>
    <definedName name="_SBB1">#REF!</definedName>
    <definedName name="_SBB2">#REF!</definedName>
    <definedName name="_SBB3">#REF!</definedName>
    <definedName name="_SBB4">#REF!</definedName>
    <definedName name="_SBB5">#REF!</definedName>
    <definedName name="_SHH1">#REF!</definedName>
    <definedName name="_SHH2">#REF!</definedName>
    <definedName name="_SHH3">#REF!</definedName>
    <definedName name="_Sort" localSheetId="1" hidden="1">#REF!</definedName>
    <definedName name="_Sort" hidden="1">#REF!</definedName>
    <definedName name="_Sortt" hidden="1">#REF!</definedName>
    <definedName name="_Table1_In1" hidden="1">#REF!</definedName>
    <definedName name="_Table1_Out" hidden="1">#REF!</definedName>
    <definedName name="_tbm1">#REF!</definedName>
    <definedName name="_Ted1">#REF!</definedName>
    <definedName name="_Ts1">#REF!</definedName>
    <definedName name="_Ty1">#REF!</definedName>
    <definedName name="_Ty2">#REF!</definedName>
    <definedName name="\0">#REF!</definedName>
    <definedName name="\a">#N/A</definedName>
    <definedName name="\b">#REF!</definedName>
    <definedName name="\c">#N/A</definedName>
    <definedName name="\d">#N/A</definedName>
    <definedName name="\e">#N/A</definedName>
    <definedName name="\f">#N/A</definedName>
    <definedName name="\h">#REF!</definedName>
    <definedName name="\i">#N/A</definedName>
    <definedName name="\j">#N/A</definedName>
    <definedName name="\k">#N/A</definedName>
    <definedName name="\l">#N/A</definedName>
    <definedName name="\m">#N/A</definedName>
    <definedName name="\n">#N/A</definedName>
    <definedName name="\p">#N/A</definedName>
    <definedName name="\P1">#REF!</definedName>
    <definedName name="\q">#N/A</definedName>
    <definedName name="\r">#REF!</definedName>
    <definedName name="\s">#N/A</definedName>
    <definedName name="\u">#N/A</definedName>
    <definedName name="\w">#N/A</definedName>
    <definedName name="\y">#REF!</definedName>
    <definedName name="\z">#REF!</definedName>
    <definedName name="ㄱ">#REF!</definedName>
    <definedName name="ㄱ1">#REF!</definedName>
    <definedName name="ㄱ2">#REF!</definedName>
    <definedName name="ㄱㄱ" localSheetId="1" hidden="1">{#N/A,#N/A,FALSE,"명세표"}</definedName>
    <definedName name="ㄱㄱ" hidden="1">{#N/A,#N/A,FALSE,"명세표"}</definedName>
    <definedName name="ㄱㄱㄹ">#REF!</definedName>
    <definedName name="ㄱ쇼">#REF!</definedName>
    <definedName name="ㄱㅈㅎ" hidden="1">#REF!</definedName>
    <definedName name="가격">#REF!</definedName>
    <definedName name="가나다라마바사" localSheetId="1" hidden="1">{#N/A,#N/A,FALSE,"명세표"}</definedName>
    <definedName name="가나다라마바사" hidden="1">{#N/A,#N/A,FALSE,"명세표"}</definedName>
    <definedName name="가로등기계시공">#REF!</definedName>
    <definedName name="가로등주">#REF!</definedName>
    <definedName name="가로등주세척">#REF!</definedName>
    <definedName name="가설공사">#REF!</definedName>
    <definedName name="가설공사비">#REF!</definedName>
    <definedName name="간" localSheetId="1" hidden="1">{#N/A,#N/A,FALSE,"명세표"}</definedName>
    <definedName name="간" hidden="1">{#N/A,#N/A,FALSE,"명세표"}</definedName>
    <definedName name="간선">#REF!</definedName>
    <definedName name="간선계">#REF!</definedName>
    <definedName name="간선계22">#REF!</definedName>
    <definedName name="간접노무비">#REF!</definedName>
    <definedName name="간접재료비">#REF!</definedName>
    <definedName name="갈빌1호">#REF!</definedName>
    <definedName name="갈빌2호">#REF!</definedName>
    <definedName name="갈빌3호">#REF!</definedName>
    <definedName name="갑지">#REF!</definedName>
    <definedName name="갑지확인">#REF!</definedName>
    <definedName name="강관동바리1">#REF!</definedName>
    <definedName name="강관동바리2">#REF!</definedName>
    <definedName name="강관철근131">#REF!</definedName>
    <definedName name="강관철근221">#REF!</definedName>
    <definedName name="강관파일132">#REF!</definedName>
    <definedName name="강관파일222">#REF!</definedName>
    <definedName name="강아지" hidden="1">#REF!</definedName>
    <definedName name="강탄성계수">#REF!</definedName>
    <definedName name="개">#REF!</definedName>
    <definedName name="개거" hidden="1">#REF!</definedName>
    <definedName name="개소별명세표" localSheetId="1" hidden="1">{#N/A,#N/A,FALSE,"명세표"}</definedName>
    <definedName name="개소별명세표" hidden="1">{#N/A,#N/A,FALSE,"명세표"}</definedName>
    <definedName name="객복토조서1">#REF!</definedName>
    <definedName name="갱부">#REF!</definedName>
    <definedName name="거">#REF!</definedName>
    <definedName name="거리">#REF!</definedName>
    <definedName name="건명">#REF!</definedName>
    <definedName name="건설기계운전기사">#REF!</definedName>
    <definedName name="건설기계운전조수">#REF!</definedName>
    <definedName name="건설기계조장">#REF!</definedName>
    <definedName name="건축" localSheetId="1" hidden="1">{#N/A,#N/A,TRUE,"토적및재료집계";#N/A,#N/A,TRUE,"토적및재료집계";#N/A,#N/A,TRUE,"단위량"}</definedName>
    <definedName name="건축" hidden="1">{#N/A,#N/A,TRUE,"토적및재료집계";#N/A,#N/A,TRUE,"토적및재료집계";#N/A,#N/A,TRUE,"단위량"}</definedName>
    <definedName name="건축목공">#REF!</definedName>
    <definedName name="견">#REF!,#REF!</definedName>
    <definedName name="견적단가">#REF!</definedName>
    <definedName name="견출공">#REF!</definedName>
    <definedName name="경단경">#REF!</definedName>
    <definedName name="경단노">#REF!</definedName>
    <definedName name="경단재">#REF!</definedName>
    <definedName name="경비">#REF!</definedName>
    <definedName name="경운기경">#REF!</definedName>
    <definedName name="경운기노">#REF!</definedName>
    <definedName name="경운기재">#REF!</definedName>
    <definedName name="계">#REF!</definedName>
    <definedName name="계산">#REF!</definedName>
    <definedName name="계산서">#REF!</definedName>
    <definedName name="계장공">#REF!</definedName>
    <definedName name="계획서">#REF!</definedName>
    <definedName name="고" hidden="1">#REF!</definedName>
    <definedName name="고급선원">#REF!</definedName>
    <definedName name="고급원자력비파괴시험공">#REF!</definedName>
    <definedName name="고기" hidden="1">#REF!</definedName>
    <definedName name="고압케이블전공">#REF!</definedName>
    <definedName name="공간">[0]!공간</definedName>
    <definedName name="공간거">[0]!공간거</definedName>
    <definedName name="공구">#REF!</definedName>
    <definedName name="공구손료">#REF!</definedName>
    <definedName name="공명">#REF!</definedName>
    <definedName name="공비">#REF!</definedName>
    <definedName name="공비산출서">#REF!</definedName>
    <definedName name="공사감독자">#REF!</definedName>
    <definedName name="공사명">#REF!</definedName>
    <definedName name="공사물푸기">#REF!</definedName>
    <definedName name="공사비">#REF!</definedName>
    <definedName name="공사비명세서">#REF!</definedName>
    <definedName name="공사시방서" localSheetId="1" hidden="1">{#N/A,#N/A,FALSE,"명세표"}</definedName>
    <definedName name="공사시방서" hidden="1">{#N/A,#N/A,FALSE,"명세표"}</definedName>
    <definedName name="공사시방서1" localSheetId="1" hidden="1">{#N/A,#N/A,FALSE,"명세표"}</definedName>
    <definedName name="공사시방서1" hidden="1">{#N/A,#N/A,FALSE,"명세표"}</definedName>
    <definedName name="공사원가계산서" localSheetId="1" hidden="1">{#N/A,#N/A,TRUE,"토적및재료집계";#N/A,#N/A,TRUE,"토적및재료집계";#N/A,#N/A,TRUE,"단위량"}</definedName>
    <definedName name="공사원가계산서" hidden="1">{#N/A,#N/A,TRUE,"토적및재료집계";#N/A,#N/A,TRUE,"토적및재료집계";#N/A,#N/A,TRUE,"단위량"}</definedName>
    <definedName name="공정량">#REF!</definedName>
    <definedName name="공종명">#REF!</definedName>
    <definedName name="관갉">#REF!,#REF!,#REF!</definedName>
    <definedName name="관급">#REF!,#REF!,#REF!</definedName>
    <definedName name="관급1">#REF!,#REF!,#REF!</definedName>
    <definedName name="관급자재">#REF!,#REF!,#REF!</definedName>
    <definedName name="관급자재비">#REF!</definedName>
    <definedName name="관로">#REF!</definedName>
    <definedName name="관로연장거리">#REF!</definedName>
    <definedName name="관로토적">#REF!</definedName>
    <definedName name="관정지반고">#REF!</definedName>
    <definedName name="광케이블공사">#REF!</definedName>
    <definedName name="광케이블설치사">#REF!</definedName>
    <definedName name="광통신설치사">#REF!</definedName>
    <definedName name="교량상부">#REF!</definedName>
    <definedName name="교면방수1">#REF!</definedName>
    <definedName name="교면방수2">#REF!</definedName>
    <definedName name="교명주1">#REF!</definedName>
    <definedName name="교명주2">#REF!</definedName>
    <definedName name="교명판1">#REF!</definedName>
    <definedName name="교명판2">#REF!</definedName>
    <definedName name="교폭">#REF!</definedName>
    <definedName name="구">#REF!</definedName>
    <definedName name="구2호" hidden="1">{"'중기작업1'!$A$1:$V$18"}</definedName>
    <definedName name="구매">[0]!구매</definedName>
    <definedName name="구조">#REF!</definedName>
    <definedName name="구조물푸기">#REF!</definedName>
    <definedName name="구천수량이동">#REF!</definedName>
    <definedName name="국소카운팅">#REF!</definedName>
    <definedName name="군유1">#REF!</definedName>
    <definedName name="군유2">#REF!</definedName>
    <definedName name="군유3">#REF!</definedName>
    <definedName name="군유4">#REF!</definedName>
    <definedName name="군유5">#REF!</definedName>
    <definedName name="군유6">#REF!</definedName>
    <definedName name="군유7">#REF!</definedName>
    <definedName name="궤도공">#REF!</definedName>
    <definedName name="금액">#REF!</definedName>
    <definedName name="기게건주10">#REF!</definedName>
    <definedName name="기계건주10">#REF!</definedName>
    <definedName name="기계건주5">#REF!</definedName>
    <definedName name="기계공">#REF!</definedName>
    <definedName name="기계등주세척단독">#REF!</definedName>
    <definedName name="기계설치공">#REF!</definedName>
    <definedName name="기기">#REF!</definedName>
    <definedName name="기기기">#REF!</definedName>
    <definedName name="기기단가">#REF!</definedName>
    <definedName name="기기수량">#REF!</definedName>
    <definedName name="기기신설">#REF!</definedName>
    <definedName name="기기철거">#REF!</definedName>
    <definedName name="기사야">#REF!</definedName>
    <definedName name="기사주">#REF!</definedName>
    <definedName name="기초데이타">#REF!</definedName>
    <definedName name="기타경비" localSheetId="1" hidden="1">{#N/A,#N/A,TRUE,"토적및재료집계";#N/A,#N/A,TRUE,"토적및재료집계";#N/A,#N/A,TRUE,"단위량"}</definedName>
    <definedName name="기타경비">#REF!</definedName>
    <definedName name="기타경비1" localSheetId="1" hidden="1">{#N/A,#N/A,TRUE,"토적및재료집계";#N/A,#N/A,TRUE,"토적및재료집계";#N/A,#N/A,TRUE,"단위량"}</definedName>
    <definedName name="기타경비1" hidden="1">{#N/A,#N/A,TRUE,"토적및재료집계";#N/A,#N/A,TRUE,"토적및재료집계";#N/A,#N/A,TRUE,"단위량"}</definedName>
    <definedName name="길행이">#REF!</definedName>
    <definedName name="김정민">#REF!</definedName>
    <definedName name="ㄴ" hidden="1">#REF!</definedName>
    <definedName name="ㄴ1">#REF!</definedName>
    <definedName name="ㄴ2">#REF!</definedName>
    <definedName name="ㄴㄱㄹ" hidden="1">#REF!</definedName>
    <definedName name="ㄴㄴ" hidden="1">{#N/A,#N/A,FALSE,"명세표"}</definedName>
    <definedName name="ㄴㄴㄴ" localSheetId="1" hidden="1">{#N/A,#N/A,FALSE,"명세표"}</definedName>
    <definedName name="ㄴㄴㄴ" hidden="1">{#N/A,#N/A,FALSE,"명세표"}</definedName>
    <definedName name="ㄴㄴㄴㄴ" hidden="1">#REF!</definedName>
    <definedName name="ㄴㄴㄴㄴㄴ" hidden="1">#REF!</definedName>
    <definedName name="ㄴㄴㄴㄴㄴㄴㄴㄴㄴㄴㄴㄴㄴㄴㄴㄴㄴ" hidden="1">#REF!</definedName>
    <definedName name="ㄴㄹㄴㅁㅎㅇㄹ" localSheetId="1" hidden="1">{#N/A,"수불부",FALSE,"사급자재수불서";#N/A,"수불부",FALSE,"사급자재수불서"}</definedName>
    <definedName name="ㄴㄹㄴㅁㅎㅇㄹ" hidden="1">{#N/A,"수불부",FALSE,"사급자재수불서";#N/A,"수불부",FALSE,"사급자재수불서"}</definedName>
    <definedName name="ㄴㅁ" hidden="1">#REF!</definedName>
    <definedName name="ㄴㅁㄴㅇㄹ" hidden="1">#REF!</definedName>
    <definedName name="ㄴㅁㄻㄴㅇㄹㅇㄴㄹ" localSheetId="1" hidden="1">{#N/A,"수불부",FALSE,"사급자재수불서";#N/A,"수불부",FALSE,"사급자재수불서"}</definedName>
    <definedName name="ㄴㅁㄻㄴㅇㄹㅇㄴㄹ" hidden="1">{#N/A,"수불부",FALSE,"사급자재수불서";#N/A,"수불부",FALSE,"사급자재수불서"}</definedName>
    <definedName name="ㄴㅇㄹ">#REF!</definedName>
    <definedName name="ㄴㅇㄹㄴ" localSheetId="1" hidden="1">{#N/A,"수불부",FALSE,"사급자재수불서";#N/A,"수불부",FALSE,"사급자재수불서"}</definedName>
    <definedName name="ㄴㅇㄹㄴ" hidden="1">{#N/A,"수불부",FALSE,"사급자재수불서";#N/A,"수불부",FALSE,"사급자재수불서"}</definedName>
    <definedName name="ㄴㅇㄹㄴㄹ" localSheetId="1" hidden="1">{"'Sheet1'!$D$19","'Sheet1'!$B$22:$E$22"}</definedName>
    <definedName name="ㄴㅇㄹㄴㄹ" hidden="1">{"'Sheet1'!$D$19","'Sheet1'!$B$22:$E$22"}</definedName>
    <definedName name="ㄴㅇㄹㄷ" hidden="1">#REF!</definedName>
    <definedName name="ㄴㅇㄹㅈㄷ">#REF!</definedName>
    <definedName name="ㄴㅇㄻ" hidden="1">#REF!</definedName>
    <definedName name="ㄴㅇㄻㄴㅇㄻㄴㅇㄹ">#REF!</definedName>
    <definedName name="ㄴㅇㅁㄴㅇ" localSheetId="1" hidden="1">{#N/A,#N/A,TRUE,"토적및재료집계";#N/A,#N/A,TRUE,"토적및재료집계";#N/A,#N/A,TRUE,"단위량"}</definedName>
    <definedName name="ㄴㅇㅁㄴㅇ" hidden="1">{#N/A,#N/A,TRUE,"토적및재료집계";#N/A,#N/A,TRUE,"토적및재료집계";#N/A,#N/A,TRUE,"단위량"}</definedName>
    <definedName name="ㄴㅇㅇ" hidden="1">#REF!</definedName>
    <definedName name="ㄴㅇㅍ">#REF!</definedName>
    <definedName name="ㄴ윺ㅇㄹ">#REF!</definedName>
    <definedName name="ㄴㅊㅍㅌㅊㅍㅌㅊ">#REF!</definedName>
    <definedName name="나박카스">[0]!나박카스</definedName>
    <definedName name="나아라">#REF!</definedName>
    <definedName name="날짜">#REF!</definedName>
    <definedName name="남산1호">#REF!</definedName>
    <definedName name="남산2호">#REF!</definedName>
    <definedName name="내">#REF!</definedName>
    <definedName name="내선전공">#REF!</definedName>
    <definedName name="내역_file">#REF!</definedName>
    <definedName name="내역서">#REF!</definedName>
    <definedName name="내역서1">#REF!</definedName>
    <definedName name="내장공">#REF!</definedName>
    <definedName name="녭" hidden="1">#REF!</definedName>
    <definedName name="노">#REF!</definedName>
    <definedName name="노가리">#REF!</definedName>
    <definedName name="노곡1호">#REF!</definedName>
    <definedName name="노곡2호">#REF!</definedName>
    <definedName name="노곡3호">#REF!</definedName>
    <definedName name="노곡4호">#REF!</definedName>
    <definedName name="노니" hidden="1">#REF!</definedName>
    <definedName name="노단">#REF!</definedName>
    <definedName name="노무비">#REF!</definedName>
    <definedName name="노인1" hidden="1">{"'중기작업1'!$A$1:$V$18"}</definedName>
    <definedName name="노임단가">#REF!</definedName>
    <definedName name="노즐공">#REF!</definedName>
    <definedName name="농원1호">#REF!</definedName>
    <definedName name="농원2호">#REF!</definedName>
    <definedName name="누" hidden="1">#REF!</definedName>
    <definedName name="누산수량이동">#REF!</definedName>
    <definedName name="니">#REF!</definedName>
    <definedName name="ㄷ" localSheetId="1" hidden="1">{#N/A,#N/A,TRUE,"토적및재료집계";#N/A,#N/A,TRUE,"토적및재료집계";#N/A,#N/A,TRUE,"단위량"}</definedName>
    <definedName name="ㄷ" hidden="1">{#N/A,#N/A,TRUE,"토적및재료집계";#N/A,#N/A,TRUE,"토적및재료집계";#N/A,#N/A,TRUE,"단위량"}</definedName>
    <definedName name="ㄷ1">#REF!</definedName>
    <definedName name="ㄷ2">#REF!</definedName>
    <definedName name="ㄷㄱㅈㅇㄹㄴㅊ">#REF!</definedName>
    <definedName name="ㄷㄳ">#REF!</definedName>
    <definedName name="ㄷㄷ" localSheetId="1" hidden="1">{#N/A,#N/A,FALSE,"조골재"}</definedName>
    <definedName name="ㄷㄷ" hidden="1">{#N/A,#N/A,FALSE,"조골재"}</definedName>
    <definedName name="ㄷㄹ">#REF!</definedName>
    <definedName name="ㄷㄹㄴ">#REF!</definedName>
    <definedName name="ㄷㄹㄴㅇㄹ">#REF!</definedName>
    <definedName name="ㄷㅇ">#REF!</definedName>
    <definedName name="다">#REF!</definedName>
    <definedName name="닥트공">#REF!</definedName>
    <definedName name="단가">#REF!</definedName>
    <definedName name="단가_1">#REF!</definedName>
    <definedName name="단가2">#REF!,#REF!</definedName>
    <definedName name="단가22">#REF!</definedName>
    <definedName name="단가49">#REF!</definedName>
    <definedName name="단가비교">#REF!</definedName>
    <definedName name="단가비교표">#REF!,#REF!</definedName>
    <definedName name="단가표">#REF!</definedName>
    <definedName name="단면">#REF!</definedName>
    <definedName name="단면계산">#REF!</definedName>
    <definedName name="단빔플랜지">#REF!</definedName>
    <definedName name="단위">#REF!</definedName>
    <definedName name="대" hidden="1">#REF!</definedName>
    <definedName name="대가">#REF!</definedName>
    <definedName name="대가건축">#REF!</definedName>
    <definedName name="대기" hidden="1">#REF!</definedName>
    <definedName name="대동설계계산서">#REF!</definedName>
    <definedName name="대한" hidden="1">#REF!</definedName>
    <definedName name="대화">#REF!</definedName>
    <definedName name="댈타5">#REF!</definedName>
    <definedName name="덕산1호">#REF!</definedName>
    <definedName name="덕산2호">#REF!</definedName>
    <definedName name="덕산3호">#REF!</definedName>
    <definedName name="덕산4호">#REF!</definedName>
    <definedName name="덕전1호">#REF!</definedName>
    <definedName name="덕전2호">#REF!</definedName>
    <definedName name="덕전3호">#REF!</definedName>
    <definedName name="덕지1호">#REF!</definedName>
    <definedName name="덕천1호">#REF!</definedName>
    <definedName name="덕천2호">#REF!</definedName>
    <definedName name="덕천3호">#REF!</definedName>
    <definedName name="덕천4호">#REF!</definedName>
    <definedName name="덩덩">#REF!</definedName>
    <definedName name="도급공사비">#REF!</definedName>
    <definedName name="도리">#REF!</definedName>
    <definedName name="도배공">#REF!</definedName>
    <definedName name="도장공">#REF!</definedName>
    <definedName name="도편수">#REF!</definedName>
    <definedName name="동발공_터널">#REF!</definedName>
    <definedName name="동양2">#REF!</definedName>
    <definedName name="동원">#REF!</definedName>
    <definedName name="동원1">#REF!</definedName>
    <definedName name="동일">#REF!</definedName>
    <definedName name="두기1">#REF!</definedName>
    <definedName name="두기1호">#REF!</definedName>
    <definedName name="두기2">#REF!</definedName>
    <definedName name="두기2호">#REF!</definedName>
    <definedName name="두기3">#REF!</definedName>
    <definedName name="두기3호">#REF!</definedName>
    <definedName name="두부1">#REF!</definedName>
    <definedName name="두부2">#REF!</definedName>
    <definedName name="드잡이공">#REF!</definedName>
    <definedName name="디디" hidden="1">#REF!</definedName>
    <definedName name="ㄹ" localSheetId="1" hidden="1">{#N/A,#N/A,TRUE,"토적및재료집계";#N/A,#N/A,TRUE,"토적및재료집계";#N/A,#N/A,TRUE,"단위량"}</definedName>
    <definedName name="ㄹ" hidden="1">{#N/A,#N/A,TRUE,"토적및재료집계";#N/A,#N/A,TRUE,"토적및재료집계";#N/A,#N/A,TRUE,"단위량"}</definedName>
    <definedName name="ㄹ1">#REF!</definedName>
    <definedName name="ㄹ2">#REF!</definedName>
    <definedName name="ㄹ609">#REF!</definedName>
    <definedName name="ㄹㄴ" hidden="1">#REF!</definedName>
    <definedName name="ㄹㄴㅁㄹㄴ" localSheetId="1" hidden="1">{#N/A,"수불부",FALSE,"사급자재수불서";#N/A,"수불부",FALSE,"사급자재수불서"}</definedName>
    <definedName name="ㄹㄴㅁㄹㄴ" hidden="1">{#N/A,"수불부",FALSE,"사급자재수불서";#N/A,"수불부",FALSE,"사급자재수불서"}</definedName>
    <definedName name="ㄹㄴㅁㄹㅇㄴ" localSheetId="1" hidden="1">{"'Sheet1'!$D$19","'Sheet1'!$B$22:$E$22"}</definedName>
    <definedName name="ㄹㄴㅁㄹㅇㄴ" hidden="1">{"'Sheet1'!$D$19","'Sheet1'!$B$22:$E$22"}</definedName>
    <definedName name="ㄹㄴㅇㄹㅊㅈ">#REF!</definedName>
    <definedName name="ㄹㄹ" hidden="1">#REF!</definedName>
    <definedName name="ㄹㄹㄹ" localSheetId="1" hidden="1">{#N/A,#N/A,FALSE,"명세표"}</definedName>
    <definedName name="ㄹㄹㄹ" hidden="1">{#N/A,#N/A,FALSE,"명세표"}</definedName>
    <definedName name="ㄹㅇ">#REF!</definedName>
    <definedName name="ㄹㅇㄴ">#REF!</definedName>
    <definedName name="ㄹㅇㄴㄹ" localSheetId="1" hidden="1">{#N/A,"수불부",FALSE,"사급자재수불서";#N/A,"수불부",FALSE,"사급자재수불서"}</definedName>
    <definedName name="ㄹㅇㄴㄹ" hidden="1">{#N/A,"수불부",FALSE,"사급자재수불서";#N/A,"수불부",FALSE,"사급자재수불서"}</definedName>
    <definedName name="ㄹㅇㄹㅇ" hidden="1">#REF!</definedName>
    <definedName name="ㄹㅇㄹㅇㄴ" localSheetId="1" hidden="1">{#N/A,"수불부",FALSE,"사급자재수불서";#N/A,"수불부",FALSE,"사급자재수불서"}</definedName>
    <definedName name="ㄹㅇㄹㅇㄴ" hidden="1">{#N/A,"수불부",FALSE,"사급자재수불서";#N/A,"수불부",FALSE,"사급자재수불서"}</definedName>
    <definedName name="ㄹ어미ㅏㄹ" localSheetId="1" hidden="1">{"'Sheet1'!$D$19","'Sheet1'!$B$22:$E$22"}</definedName>
    <definedName name="ㄹ어미ㅏㄹ" hidden="1">{"'Sheet1'!$D$19","'Sheet1'!$B$22:$E$22"}</definedName>
    <definedName name="ㄹ호" hidden="1">#REF!</definedName>
    <definedName name="ㄹ화ㅓ">#REF!</definedName>
    <definedName name="라라">#REF!</definedName>
    <definedName name="롸" hidden="1">#REF!</definedName>
    <definedName name="뢰" hidden="1">#REF!</definedName>
    <definedName name="루사" hidden="1">#REF!</definedName>
    <definedName name="륜ㅇㅀㅇㄹㄶ">#REF!</definedName>
    <definedName name="를" hidden="1">#REF!</definedName>
    <definedName name="리리리">#REF!,#REF!,#REF!</definedName>
    <definedName name="ㄻㄴㅇㅎㄻㄴㅇㅀㅇㄻㄴ">#REF!</definedName>
    <definedName name="ㄼㅎㅅㄳㄺㅎㅇㅍㅎㅍㄴㅇㄹ">#REF!</definedName>
    <definedName name="ㅀ" localSheetId="1" hidden="1">{#N/A,#N/A,TRUE,"토적및재료집계";#N/A,#N/A,TRUE,"토적및재료집계";#N/A,#N/A,TRUE,"단위량"}</definedName>
    <definedName name="ㅀ" hidden="1">{#N/A,#N/A,TRUE,"토적및재료집계";#N/A,#N/A,TRUE,"토적및재료집계";#N/A,#N/A,TRUE,"단위량"}</definedName>
    <definedName name="ㅁ" hidden="1">{#N/A,#N/A,FALSE,"명세표"}</definedName>
    <definedName name="ㅁ1">#REF!</definedName>
    <definedName name="ㅁ1000">#REF!</definedName>
    <definedName name="ㅁ2">#REF!</definedName>
    <definedName name="ㅁ400">#REF!</definedName>
    <definedName name="ㅁ545">#REF!</definedName>
    <definedName name="ㅁ59">#REF!</definedName>
    <definedName name="ㅁ636">#REF!</definedName>
    <definedName name="ㅁㄱ235">#REF!</definedName>
    <definedName name="ㅁㄱ31">#REF!</definedName>
    <definedName name="ㅁㄴ" hidden="1">#REF!</definedName>
    <definedName name="ㅁㄴㅇ">#REF!</definedName>
    <definedName name="ㅁㄴㅇㄴ" localSheetId="1" hidden="1">{#N/A,#N/A,TRUE,"토적및재료집계";#N/A,#N/A,TRUE,"토적및재료집계";#N/A,#N/A,TRUE,"단위량"}</definedName>
    <definedName name="ㅁㄴㅇㄴ" hidden="1">{#N/A,#N/A,TRUE,"토적및재료집계";#N/A,#N/A,TRUE,"토적및재료집계";#N/A,#N/A,TRUE,"단위량"}</definedName>
    <definedName name="ㅁㄴㅇㄹ" hidden="1">#REF!</definedName>
    <definedName name="ㅁㄴㅇㄹㄴㄹ" localSheetId="1" hidden="1">{#N/A,"수불부",FALSE,"사급자재수불서";#N/A,"수불부",FALSE,"사급자재수불서"}</definedName>
    <definedName name="ㅁㄴㅇㄹㄴㄹ" hidden="1">{#N/A,"수불부",FALSE,"사급자재수불서";#N/A,"수불부",FALSE,"사급자재수불서"}</definedName>
    <definedName name="ㅁㄴㅇ류" hidden="1">#REF!</definedName>
    <definedName name="ㅁㄴㅇㄻㄴㅇ">#REF!</definedName>
    <definedName name="ㅁㄴㅇㄻㄴㅇㄹㄴ" hidden="1">#REF!</definedName>
    <definedName name="ㅁㄴㅇㄻㄴ이ㅏ럼닝ㅍㅁ">#REF!</definedName>
    <definedName name="ㅁㄴㅇㄻㄹ" localSheetId="1" hidden="1">{#N/A,"수불부",FALSE,"사급자재수불서";#N/A,"수불부",FALSE,"사급자재수불서"}</definedName>
    <definedName name="ㅁㄴㅇㄻㄹ" hidden="1">{#N/A,"수불부",FALSE,"사급자재수불서";#N/A,"수불부",FALSE,"사급자재수불서"}</definedName>
    <definedName name="ㅁㄴㅇㄻㅇㄹ">#REF!</definedName>
    <definedName name="ㅁㄴㅇㄻㅈㄷㄹ">#REF!</definedName>
    <definedName name="ㅁㄴㅇㅀ">[0]!ㅁㄴㅇㅀ</definedName>
    <definedName name="ㅁㄴㅇㅁㄴㅇ" hidden="1">#REF!</definedName>
    <definedName name="ㅁㄴㅇㅊㅍㅁ">#REF!</definedName>
    <definedName name="ㅁㄴㅇㅍㄴㅇㄹ">#REF!</definedName>
    <definedName name="ㅁㄴㅇㅍㅁㄴㅇㄹ">#REF!</definedName>
    <definedName name="ㅁㄴㅇㅍㅋㅌㅊㅍㅁㅇㄹ">#REF!</definedName>
    <definedName name="ㅁㄴㅊㅍ">#REF!</definedName>
    <definedName name="ㅁㄴㅊㅍㅁㄴㅇㄻㄴㅇㄹ">#REF!</definedName>
    <definedName name="ㅁㄴㅊㅍㅁㄴㅇㄻㄷ">#REF!</definedName>
    <definedName name="ㅁㄴㅊㅍㅁㅌㅊ펌ㄴㅇㄹ" hidden="1">#REF!</definedName>
    <definedName name="ㅁㄷㄱㅂㅈㅇㄹㄴ">#REF!</definedName>
    <definedName name="ㅁㄹㅇㄴㅇㄹ" localSheetId="1" hidden="1">{#N/A,"수불부",FALSE,"사급자재수불서";#N/A,"수불부",FALSE,"사급자재수불서"}</definedName>
    <definedName name="ㅁㄹㅇㄴㅇㄹ" hidden="1">{#N/A,"수불부",FALSE,"사급자재수불서";#N/A,"수불부",FALSE,"사급자재수불서"}</definedName>
    <definedName name="ㅁㄹㅈㅇㄶㅁㄴㅇ">#REF!</definedName>
    <definedName name="ㅁㄻㄴㅇㄹㄴㅇㄹㄴ" hidden="1">#REF!</definedName>
    <definedName name="ㅁㄻㅇㄹㄴ" localSheetId="1" hidden="1">{#N/A,"수불부",FALSE,"사급자재수불서";#N/A,"수불부",FALSE,"사급자재수불서"}</definedName>
    <definedName name="ㅁㄻㅇㄹㄴ" hidden="1">{#N/A,"수불부",FALSE,"사급자재수불서";#N/A,"수불부",FALSE,"사급자재수불서"}</definedName>
    <definedName name="ㅁㅁ">#REF!</definedName>
    <definedName name="ㅁㅁ185">#REF!</definedName>
    <definedName name="ㅁㅁㅁㅁ">#REF!</definedName>
    <definedName name="ㅁㅁㅁㅁㅁㅁ" hidden="1">#REF!</definedName>
    <definedName name="ㅁㅂ">#REF!</definedName>
    <definedName name="ㅁㅂㅇㅁㄴㅇ">#REF!</definedName>
    <definedName name="ㅁㅇㄴㅇㅁㄴㅇㅁ">#REF!</definedName>
    <definedName name="ㅁㅇㄹㄴㄻ" localSheetId="1" hidden="1">{"'Sheet1'!$D$19","'Sheet1'!$B$22:$E$22"}</definedName>
    <definedName name="ㅁㅇㄹㄴㄻ" hidden="1">{"'Sheet1'!$D$19","'Sheet1'!$B$22:$E$22"}</definedName>
    <definedName name="ㅁㅇㄹㄴㅁㅇㄹㄴ" localSheetId="1" hidden="1">{#N/A,"수불부",FALSE,"사급자재수불서";#N/A,"수불부",FALSE,"사급자재수불서"}</definedName>
    <definedName name="ㅁㅇㄹㄴㅁㅇㄹㄴ" hidden="1">{#N/A,"수불부",FALSE,"사급자재수불서";#N/A,"수불부",FALSE,"사급자재수불서"}</definedName>
    <definedName name="ㅁㅇㄹㄴㅇㄹㄴㅇㄹ" localSheetId="1" hidden="1">{#N/A,"수불부",FALSE,"사급자재수불서";#N/A,"수불부",FALSE,"사급자재수불서"}</definedName>
    <definedName name="ㅁㅇㄹㄴㅇㄹㄴㅇㄹ" hidden="1">{#N/A,"수불부",FALSE,"사급자재수불서";#N/A,"수불부",FALSE,"사급자재수불서"}</definedName>
    <definedName name="ㅁㅇㄹㅁㅈㄷㅊ">#REF!</definedName>
    <definedName name="ㅁㅇㅁㅊ">#REF!</definedName>
    <definedName name="ㅁ인ㅍㅁ닟ㅍㅁㄴㅇㄹ" hidden="1">#REF!</definedName>
    <definedName name="ㅁ읾ㄴㅇㄻ" hidden="1">#REF!</definedName>
    <definedName name="ㅁㅈㄷㄻㄴㅇㅊㅍ">#REF!</definedName>
    <definedName name="ㅁㅈㄷㅅㅂㄱ흎ㅊ퓨" hidden="1">#REF!</definedName>
    <definedName name="ㅁㅈㅇㅍㅁㅊㅁ">#REF!</definedName>
    <definedName name="ㅁㅊㅇㅍㅁㄴㅇㄻㄴㅇㄹ" hidden="1">#REF!</definedName>
    <definedName name="ㅁㅊㅍㅋㅌㅊ">#REF!</definedName>
    <definedName name="ㅁㅍ">#REF!</definedName>
    <definedName name="ㅁㅍㄴㅇㅍㅁㄴㅇㄹ">#REF!</definedName>
    <definedName name="매" hidden="1">#REF!</definedName>
    <definedName name="매매">#REF!</definedName>
    <definedName name="매미">#REF!</definedName>
    <definedName name="머" localSheetId="1" hidden="1">{#N/A,#N/A,FALSE,"명세표"}</definedName>
    <definedName name="머" hidden="1">{#N/A,#N/A,FALSE,"명세표"}</definedName>
    <definedName name="메1">#REF!</definedName>
    <definedName name="면고르기1">#REF!</definedName>
    <definedName name="면고르기2">#REF!</definedName>
    <definedName name="명단" localSheetId="1" hidden="1">{#N/A,"수불부",FALSE,"사급자재수불서";#N/A,"수불부",FALSE,"사급자재수불서"}</definedName>
    <definedName name="명단" hidden="1">{#N/A,"수불부",FALSE,"사급자재수불서";#N/A,"수불부",FALSE,"사급자재수불서"}</definedName>
    <definedName name="명세서">#REF!</definedName>
    <definedName name="명칭">#REF!</definedName>
    <definedName name="명칭규격">#REF!</definedName>
    <definedName name="목도">#REF!</definedName>
    <definedName name="목재동바리1">#REF!</definedName>
    <definedName name="목재동바리2">#REF!</definedName>
    <definedName name="목조각공">#REF!</definedName>
    <definedName name="몰라" localSheetId="1" hidden="1">{#N/A,#N/A,FALSE,"명세표"}</definedName>
    <definedName name="몰라" hidden="1">{#N/A,#N/A,FALSE,"명세표"}</definedName>
    <definedName name="무농1호">#REF!</definedName>
    <definedName name="무농2호">#REF!</definedName>
    <definedName name="무선안테나공">#REF!</definedName>
    <definedName name="문서의_처음">#REF!</definedName>
    <definedName name="물">#REF!</definedName>
    <definedName name="물푸기">#REF!</definedName>
    <definedName name="뮤">#REF!</definedName>
    <definedName name="뮤2">#REF!</definedName>
    <definedName name="미리">#REF!</definedName>
    <definedName name="미이" hidden="1">#REF!</definedName>
    <definedName name="미장공">#REF!</definedName>
    <definedName name="미출">#REF!</definedName>
    <definedName name="민ㅇ린ㅇ러">#REF!</definedName>
    <definedName name="밈ㄴ인이애ㅣㅏ잉르ㅏ댜ㅐㅇㄹ">#REF!</definedName>
    <definedName name="ㅂ" localSheetId="1" hidden="1">{#N/A,#N/A,TRUE,"토적및재료집계";#N/A,#N/A,TRUE,"토적및재료집계";#N/A,#N/A,TRUE,"단위량"}</definedName>
    <definedName name="ㅂ" hidden="1">{#N/A,#N/A,TRUE,"토적및재료집계";#N/A,#N/A,TRUE,"토적및재료집계";#N/A,#N/A,TRUE,"단위량"}</definedName>
    <definedName name="ㅂㄷㅈㅂ">#REF!</definedName>
    <definedName name="ㅂㅂㅂㅂ" hidden="1">{#N/A,#N/A,FALSE,"명세표"}</definedName>
    <definedName name="ㅂㅂㅂㅂㅂㅂㅂ" localSheetId="1" hidden="1">{#N/A,#N/A,FALSE,"명세표"}</definedName>
    <definedName name="ㅂㅂㅂㅂㅂㅂㅂ" hidden="1">{#N/A,#N/A,FALSE,"명세표"}</definedName>
    <definedName name="ㅂㅈ" localSheetId="1" hidden="1">{#N/A,#N/A,FALSE,"2~8번"}</definedName>
    <definedName name="ㅂㅈ" hidden="1">{#N/A,#N/A,FALSE,"2~8번"}</definedName>
    <definedName name="ㅂㅈㄷ">#REF!</definedName>
    <definedName name="ㅂㅈㅎㅁㅇㄴ">#REF!</definedName>
    <definedName name="반여수량">#REF!</definedName>
    <definedName name="발생내역1">#REF!</definedName>
    <definedName name="방방호벽">#REF!</definedName>
    <definedName name="방송설비">#REF!</definedName>
    <definedName name="방수1">#REF!</definedName>
    <definedName name="방수2">#REF!</definedName>
    <definedName name="방수공">#REF!</definedName>
    <definedName name="방철">#REF!</definedName>
    <definedName name="방콘2402">#REF!</definedName>
    <definedName name="방합3회1">#REF!</definedName>
    <definedName name="방합3회2">#REF!</definedName>
    <definedName name="방호벽">#REF!</definedName>
    <definedName name="방호벽1">#REF!</definedName>
    <definedName name="방호벽2">#REF!</definedName>
    <definedName name="방호벽철근">#REF!</definedName>
    <definedName name="배" hidden="1">#REF!</definedName>
    <definedName name="배관공">#REF!</definedName>
    <definedName name="배수로총집계" hidden="1">{"'중기작업1'!$A$1:$V$18"}</definedName>
    <definedName name="배전야">#REF!</definedName>
    <definedName name="배전전공">#REF!</definedName>
    <definedName name="배전주">#REF!</definedName>
    <definedName name="배전활선전공">#REF!</definedName>
    <definedName name="백">[0]!백</definedName>
    <definedName name="번들1호">#REF!</definedName>
    <definedName name="번들2호">#REF!</definedName>
    <definedName name="번들3호">#REF!</definedName>
    <definedName name="번호">#REF!</definedName>
    <definedName name="벌목부">#REF!</definedName>
    <definedName name="벽돌_블럭_제작공">#REF!</definedName>
    <definedName name="변전전공">#REF!</definedName>
    <definedName name="보링공_지질조사">#REF!</definedName>
    <definedName name="보안공">#REF!</definedName>
    <definedName name="보온공">#REF!</definedName>
    <definedName name="보완자료복사">#REF!</definedName>
    <definedName name="보일러공">#REF!</definedName>
    <definedName name="보통">#REF!</definedName>
    <definedName name="보통선원">#REF!</definedName>
    <definedName name="보통야">#REF!</definedName>
    <definedName name="보통주">#REF!</definedName>
    <definedName name="복사" hidden="1">#REF!</definedName>
    <definedName name="부가가치세">#REF!</definedName>
    <definedName name="부강역구내">#REF!</definedName>
    <definedName name="부대비">#REF!</definedName>
    <definedName name="부대비산출">#REF!</definedName>
    <definedName name="부대비산출내역1">#REF!</definedName>
    <definedName name="부표">#REF!</definedName>
    <definedName name="부하_부하명">#REF!</definedName>
    <definedName name="브이c">#REF!</definedName>
    <definedName name="비겁" hidden="1">#REF!</definedName>
    <definedName name="비계1">#REF!</definedName>
    <definedName name="비계2">#REF!</definedName>
    <definedName name="비계공">#REF!</definedName>
    <definedName name="비목1">#REF!</definedName>
    <definedName name="비목2">#REF!</definedName>
    <definedName name="비목3">#REF!</definedName>
    <definedName name="비목4">#REF!</definedName>
    <definedName name="빔간격">#REF!</definedName>
    <definedName name="빔높이">#REF!</definedName>
    <definedName name="ㅅ" localSheetId="1" hidden="1">{#N/A,#N/A,TRUE,"토적및재료집계";#N/A,#N/A,TRUE,"토적및재료집계";#N/A,#N/A,TRUE,"단위량"}</definedName>
    <definedName name="ㅅ" hidden="1">{#N/A,#N/A,TRUE,"토적및재료집계";#N/A,#N/A,TRUE,"토적및재료집계";#N/A,#N/A,TRUE,"단위량"}</definedName>
    <definedName name="ㅅㅅ" localSheetId="1" hidden="1">{#N/A,#N/A,TRUE,"토적및재료집계";#N/A,#N/A,TRUE,"토적및재료집계";#N/A,#N/A,TRUE,"단위량"}</definedName>
    <definedName name="ㅅㅅ" hidden="1">{#N/A,#N/A,TRUE,"토적및재료집계";#N/A,#N/A,TRUE,"토적및재료집계";#N/A,#N/A,TRUE,"단위량"}</definedName>
    <definedName name="사" hidden="1">#REF!</definedName>
    <definedName name="사랑" hidden="1">#REF!</definedName>
    <definedName name="사업개요">#REF!</definedName>
    <definedName name="사용하기">#REF!</definedName>
    <definedName name="사타" hidden="1">#REF!</definedName>
    <definedName name="산서" hidden="1">#REF!</definedName>
    <definedName name="산식을값으로">[0]!산식을값으로</definedName>
    <definedName name="산재보험료">#REF!</definedName>
    <definedName name="산출22">#REF!</definedName>
    <definedName name="산출22회로">#REF!</definedName>
    <definedName name="산출48">#REF!</definedName>
    <definedName name="산출48회로">#REF!</definedName>
    <definedName name="산출근거">#REF!</definedName>
    <definedName name="산출근거1">#REF!</definedName>
    <definedName name="산출근거9">#REF!</definedName>
    <definedName name="산출내역">#REF!</definedName>
    <definedName name="산출내역11">#REF!</definedName>
    <definedName name="산출내영ㄱ">#REF!</definedName>
    <definedName name="삼각지_동력부하_List">#REF!</definedName>
    <definedName name="상급원자력기술자">#REF!</definedName>
    <definedName name="상대" hidden="1">#REF!</definedName>
    <definedName name="상림1호">#REF!</definedName>
    <definedName name="상림2호">#REF!</definedName>
    <definedName name="상림3호">#REF!</definedName>
    <definedName name="상식">#REF!</definedName>
    <definedName name="상자">#REF!</definedName>
    <definedName name="상자1">#REF!</definedName>
    <definedName name="상자다">#REF!</definedName>
    <definedName name="새" hidden="1">{"'중기작업1'!$A$1:$V$18"}</definedName>
    <definedName name="새2" hidden="1">{"'중기작업1'!$A$1:$V$18"}</definedName>
    <definedName name="새공간">[0]!새공간</definedName>
    <definedName name="새이" hidden="1">#REF!</definedName>
    <definedName name="새이람">#REF!</definedName>
    <definedName name="새이름">#REF!</definedName>
    <definedName name="생사1호">#REF!</definedName>
    <definedName name="생사2호">#REF!</definedName>
    <definedName name="생사기존">#REF!</definedName>
    <definedName name="샷시공">#REF!</definedName>
    <definedName name="서류3" localSheetId="1" hidden="1">{#N/A,"수불부",FALSE,"사급자재수불서";#N/A,"수불부",FALSE,"사급자재수불서"}</definedName>
    <definedName name="서류3" hidden="1">{#N/A,"수불부",FALSE,"사급자재수불서";#N/A,"수불부",FALSE,"사급자재수불서"}</definedName>
    <definedName name="서류4" localSheetId="1" hidden="1">{#N/A,"수불부",FALSE,"사급자재수불서";#N/A,"수불부",FALSE,"사급자재수불서"}</definedName>
    <definedName name="서류4" hidden="1">{#N/A,"수불부",FALSE,"사급자재수불서";#N/A,"수불부",FALSE,"사급자재수불서"}</definedName>
    <definedName name="서류5" localSheetId="1" hidden="1">{#N/A,"수불부",FALSE,"사급자재수불서";#N/A,"수불부",FALSE,"사급자재수불서"}</definedName>
    <definedName name="서류5" hidden="1">{#N/A,"수불부",FALSE,"사급자재수불서";#N/A,"수불부",FALSE,"사급자재수불서"}</definedName>
    <definedName name="석공">#REF!</definedName>
    <definedName name="석조각공">#REF!</definedName>
    <definedName name="석항" localSheetId="1" hidden="1">{#N/A,#N/A,FALSE,"명세표"}</definedName>
    <definedName name="석항" hidden="1">{#N/A,#N/A,FALSE,"명세표"}</definedName>
    <definedName name="선량1호">#REF!</definedName>
    <definedName name="선량2호">#REF!</definedName>
    <definedName name="선량3호">#REF!</definedName>
    <definedName name="선량4호">#REF!</definedName>
    <definedName name="선량5호">#REF!</definedName>
    <definedName name="선로">#REF!</definedName>
    <definedName name="선로단가">#REF!</definedName>
    <definedName name="선로수량">#REF!</definedName>
    <definedName name="선로신설">#REF!</definedName>
    <definedName name="선로집계">#REF!</definedName>
    <definedName name="선로철거">#REF!</definedName>
    <definedName name="선로철거단가">#REF!</definedName>
    <definedName name="선부">#REF!</definedName>
    <definedName name="설계">#REF!</definedName>
    <definedName name="설계내역">#REF!</definedName>
    <definedName name="설계서">#REF!</definedName>
    <definedName name="설계설명" hidden="1">#REF!</definedName>
    <definedName name="설계설명서">#REF!</definedName>
    <definedName name="설명">#REF!</definedName>
    <definedName name="설명판1">#REF!</definedName>
    <definedName name="설명판2">#REF!</definedName>
    <definedName name="설비계">#REF!</definedName>
    <definedName name="설비계22">#REF!</definedName>
    <definedName name="성산1호">#REF!</definedName>
    <definedName name="성산2호">#REF!</definedName>
    <definedName name="성산3호">#REF!</definedName>
    <definedName name="성산4호">#REF!</definedName>
    <definedName name="성산5호">#REF!</definedName>
    <definedName name="소" hidden="1">#REF!</definedName>
    <definedName name="소방">#REF!</definedName>
    <definedName name="소방감리">#REF!</definedName>
    <definedName name="속채움1">#REF!</definedName>
    <definedName name="속채움2">#REF!</definedName>
    <definedName name="손">[0]!손</definedName>
    <definedName name="송수관로구경">#REF!</definedName>
    <definedName name="송전전공">#REF!</definedName>
    <definedName name="송전활선전공">#REF!</definedName>
    <definedName name="송중AC집계">#REF!</definedName>
    <definedName name="송천1">#REF!</definedName>
    <definedName name="송천2">#REF!</definedName>
    <definedName name="수급인상호">#REF!</definedName>
    <definedName name="수급인성명">#REF!</definedName>
    <definedName name="수급인주소">#REF!</definedName>
    <definedName name="수량">#REF!</definedName>
    <definedName name="수량22">#REF!</definedName>
    <definedName name="수량48">#REF!</definedName>
    <definedName name="수량49">#REF!</definedName>
    <definedName name="수량건축">#REF!</definedName>
    <definedName name="수량건축전기">#REF!</definedName>
    <definedName name="수량검토">#REF!</definedName>
    <definedName name="수량산출">#REF!</definedName>
    <definedName name="수장3" hidden="1">{"'중기작업1'!$A$1:$V$18"}</definedName>
    <definedName name="수정3" hidden="1">{"'중기작업1'!$A$1:$V$18"}</definedName>
    <definedName name="수중계산">#REF!</definedName>
    <definedName name="수중모타1">#REF!</definedName>
    <definedName name="수중모타10">#REF!</definedName>
    <definedName name="수중모타15">#REF!</definedName>
    <definedName name="수중모타2">#REF!</definedName>
    <definedName name="수중모타20">#REF!</definedName>
    <definedName name="수중모타25">#REF!</definedName>
    <definedName name="수중모타3">#REF!</definedName>
    <definedName name="수중모타30">#REF!</definedName>
    <definedName name="수중모타5">#REF!</definedName>
    <definedName name="수중모타7.5">#REF!</definedName>
    <definedName name="수중모터펌프단가">#REF!</definedName>
    <definedName name="수중케이블단가">#REF!</definedName>
    <definedName name="수중토사p1">#REF!</definedName>
    <definedName name="수축이음">#REF!</definedName>
    <definedName name="수토1">#REF!</definedName>
    <definedName name="수평연결재">#REF!</definedName>
    <definedName name="순공사비">#REF!</definedName>
    <definedName name="스페이서수직1">#REF!</definedName>
    <definedName name="스페이서수직2">#REF!</definedName>
    <definedName name="스페이서수평1">#REF!</definedName>
    <definedName name="스페이서수평2">#REF!</definedName>
    <definedName name="슬래브">#REF!</definedName>
    <definedName name="시공측량사">#REF!</definedName>
    <definedName name="시공측량사조수">#REF!</definedName>
    <definedName name="시행청">#REF!</definedName>
    <definedName name="시험">#REF!</definedName>
    <definedName name="시험관련기사">#REF!</definedName>
    <definedName name="시험관련산업기사">#REF!</definedName>
    <definedName name="시험보조수">#REF!</definedName>
    <definedName name="신">#REF!</definedName>
    <definedName name="신설" localSheetId="1" hidden="1">{#N/A,#N/A,FALSE,"명세표"}</definedName>
    <definedName name="신설" hidden="1">{#N/A,#N/A,FALSE,"명세표"}</definedName>
    <definedName name="신설단가">#REF!</definedName>
    <definedName name="신설신설">#REF!</definedName>
    <definedName name="신성1">#REF!</definedName>
    <definedName name="신성2">#REF!</definedName>
    <definedName name="신성3">#REF!</definedName>
    <definedName name="신성4">#REF!</definedName>
    <definedName name="신성5">#REF!</definedName>
    <definedName name="신성6">#REF!</definedName>
    <definedName name="신성7">#REF!</definedName>
    <definedName name="신축이음">#REF!</definedName>
    <definedName name="신축이음100">#REF!</definedName>
    <definedName name="신축이음11">#REF!</definedName>
    <definedName name="신흥1호">#REF!</definedName>
    <definedName name="신흥2호">#REF!</definedName>
    <definedName name="신희">#REF!</definedName>
    <definedName name="씨">#REF!</definedName>
    <definedName name="씨그마ck">#REF!</definedName>
    <definedName name="씨그마y">#REF!</definedName>
    <definedName name="ㅇ">#REF!</definedName>
    <definedName name="ㅇ1200">#REF!</definedName>
    <definedName name="ㅇㄴㄹㄴㅇ" localSheetId="1" hidden="1">{#N/A,"수불부",FALSE,"사급자재수불서";#N/A,"수불부",FALSE,"사급자재수불서"}</definedName>
    <definedName name="ㅇㄴㄹㄴㅇ" hidden="1">{#N/A,"수불부",FALSE,"사급자재수불서";#N/A,"수불부",FALSE,"사급자재수불서"}</definedName>
    <definedName name="ㅇㄴㄹㄴㅇㄹㄴㅇ">#REF!</definedName>
    <definedName name="ㅇㄴㄹㄴㅇㄹㄴㅇㄹ" hidden="1">#REF!</definedName>
    <definedName name="ㅇㄴㄻㅎㅈㄷㅈㄷㄴ" localSheetId="1" hidden="1">{"'Sheet1'!$D$19","'Sheet1'!$B$22:$E$22"}</definedName>
    <definedName name="ㅇㄴㄻㅎㅈㄷㅈㄷㄴ" hidden="1">{"'Sheet1'!$D$19","'Sheet1'!$B$22:$E$22"}</definedName>
    <definedName name="ㅇㄴㅁㄹㅇㄻㅇㄹㄴㅇ" localSheetId="1" hidden="1">{#N/A,"수불부",FALSE,"사급자재수불서";#N/A,"수불부",FALSE,"사급자재수불서"}</definedName>
    <definedName name="ㅇㄴㅁㄹㅇㄻㅇㄹㄴㅇ" hidden="1">{#N/A,"수불부",FALSE,"사급자재수불서";#N/A,"수불부",FALSE,"사급자재수불서"}</definedName>
    <definedName name="ㅇㄴㅇ">#REF!</definedName>
    <definedName name="ㅇㄶㄹㄷㄱㄹㅈ" localSheetId="1" hidden="1">{#N/A,"수불부",FALSE,"사급자재수불서";#N/A,"수불부",FALSE,"사급자재수불서"}</definedName>
    <definedName name="ㅇㄶㄹㄷㄱㄹㅈ" hidden="1">{#N/A,"수불부",FALSE,"사급자재수불서";#N/A,"수불부",FALSE,"사급자재수불서"}</definedName>
    <definedName name="ㅇㄶㄹㅇ" hidden="1">#REF!</definedName>
    <definedName name="ㅇㄶㅁㄴㄱㄷ" localSheetId="1" hidden="1">{#N/A,"수불부",FALSE,"사급자재수불서";#N/A,"수불부",FALSE,"사급자재수불서"}</definedName>
    <definedName name="ㅇㄶㅁㄴㄱㄷ" hidden="1">{#N/A,"수불부",FALSE,"사급자재수불서";#N/A,"수불부",FALSE,"사급자재수불서"}</definedName>
    <definedName name="ㅇㄶㅁㄷㄱㄹㅈ" localSheetId="1" hidden="1">{#N/A,"수불부",FALSE,"사급자재수불서";#N/A,"수불부",FALSE,"사급자재수불서"}</definedName>
    <definedName name="ㅇㄶㅁㄷㄱㄹㅈ" hidden="1">{#N/A,"수불부",FALSE,"사급자재수불서";#N/A,"수불부",FALSE,"사급자재수불서"}</definedName>
    <definedName name="ㅇㄹ" localSheetId="1" hidden="1">#REF!</definedName>
    <definedName name="ㅇㄹ" hidden="1">{#N/A,"수불부",FALSE,"사급자재수불서";#N/A,"수불부",FALSE,"사급자재수불서"}</definedName>
    <definedName name="ㅇㄹㄴ" localSheetId="1" hidden="1">{#N/A,"수불부",FALSE,"사급자재수불서";#N/A,"수불부",FALSE,"사급자재수불서"}</definedName>
    <definedName name="ㅇㄹㄴ" hidden="1">{#N/A,"수불부",FALSE,"사급자재수불서";#N/A,"수불부",FALSE,"사급자재수불서"}</definedName>
    <definedName name="ㅇㄹㄴㅁㅎㅁㄴ" localSheetId="1" hidden="1">{#N/A,"수불부",FALSE,"사급자재수불서";#N/A,"수불부",FALSE,"사급자재수불서"}</definedName>
    <definedName name="ㅇㄹㄴㅁㅎㅁㄴ" hidden="1">{#N/A,"수불부",FALSE,"사급자재수불서";#N/A,"수불부",FALSE,"사급자재수불서"}</definedName>
    <definedName name="ㅇㄹㄴㅇㄹ">#REF!</definedName>
    <definedName name="ㅇㄹㄹ" hidden="1">#REF!</definedName>
    <definedName name="ㅇㄹㄹㄴㅇ">#REF!</definedName>
    <definedName name="ㅇㄹㅇ">#REF!</definedName>
    <definedName name="ㅇㄹㅇㄹ" hidden="1">#REF!</definedName>
    <definedName name="ㅇㄹ어ㅏ렁">#REF!</definedName>
    <definedName name="ㅇㄹ호">#REF!</definedName>
    <definedName name="ㅇㄹ호ㅓ">#REF!</definedName>
    <definedName name="ㅇㄹ호ㅗㅓ">#REF!</definedName>
    <definedName name="ㅇㄻㄴㅀ" localSheetId="1" hidden="1">{#N/A,"수불부",FALSE,"사급자재수불서";#N/A,"수불부",FALSE,"사급자재수불서"}</definedName>
    <definedName name="ㅇㄻㄴㅀ" hidden="1">{#N/A,"수불부",FALSE,"사급자재수불서";#N/A,"수불부",FALSE,"사급자재수불서"}</definedName>
    <definedName name="ㅇㄻㄴㅇㄻㄴㅇㄹ" hidden="1">#REF!</definedName>
    <definedName name="ㅇㅀㅇㄹ">#REF!</definedName>
    <definedName name="ㅇㅁㄶㄴㅇㅁㅀㅇㄴ" localSheetId="1" hidden="1">{#N/A,"수불부",FALSE,"사급자재수불서";#N/A,"수불부",FALSE,"사급자재수불서"}</definedName>
    <definedName name="ㅇㅁㄶㄴㅇㅁㅀㅇㄴ" hidden="1">{#N/A,"수불부",FALSE,"사급자재수불서";#N/A,"수불부",FALSE,"사급자재수불서"}</definedName>
    <definedName name="ㅇㅇ" hidden="1">{#N/A,"수불부",FALSE,"사급자재수불서";#N/A,"수불부",FALSE,"사급자재수불서"}</definedName>
    <definedName name="ㅇㅇㄹ" hidden="1">#REF!</definedName>
    <definedName name="ㅇㅇㅇ">#REF!,#REF!</definedName>
    <definedName name="ㅇㅇㅇㅇ" hidden="1">#REF!</definedName>
    <definedName name="ㅇㅇㅇㅇㅇㅇ" hidden="1">#REF!</definedName>
    <definedName name="ㅇㅈㄷㅄㅂㅈㄷㄱ" hidden="1">#REF!</definedName>
    <definedName name="ㅇㅍㅁㄴㅇㄹㅈㄴ">#REF!</definedName>
    <definedName name="ㅇㅎㅁㅇㅎㄴㅇㅁ" localSheetId="1" hidden="1">{#N/A,"수불부",FALSE,"사급자재수불서";#N/A,"수불부",FALSE,"사급자재수불서"}</definedName>
    <definedName name="ㅇㅎㅁㅇㅎㄴㅇㅁ" hidden="1">{#N/A,"수불부",FALSE,"사급자재수불서";#N/A,"수불부",FALSE,"사급자재수불서"}</definedName>
    <definedName name="ㅇㅎㅍ">#REF!</definedName>
    <definedName name="ㅏ100">#REF!</definedName>
    <definedName name="ㅏ로ㅡ">#REF!</definedName>
    <definedName name="ㅏㅏ">#REF!</definedName>
    <definedName name="ㅏㅏㅏ" localSheetId="1" hidden="1">{#N/A,#N/A,FALSE,"명세표"}</definedName>
    <definedName name="ㅏㅏㅏ" hidden="1">{#N/A,#N/A,FALSE,"명세표"}</definedName>
    <definedName name="ㅏㅓㅗㄹ">#REF!</definedName>
    <definedName name="ㅑ">#REF!</definedName>
    <definedName name="ㅓ114">#REF!</definedName>
    <definedName name="ㅓ39">#REF!</definedName>
    <definedName name="ㅓㅓ">[0]!ㅓㅓ</definedName>
    <definedName name="ㅓㅗ" localSheetId="1" hidden="1">{#N/A,"수불부",FALSE,"사급자재수불서";#N/A,"수불부",FALSE,"사급자재수불서"}</definedName>
    <definedName name="ㅓㅗ" hidden="1">{#N/A,"수불부",FALSE,"사급자재수불서";#N/A,"수불부",FALSE,"사급자재수불서"}</definedName>
    <definedName name="ㅔㅐㅔ" localSheetId="1" hidden="1">{#N/A,"수불부",FALSE,"사급자재수불서";#N/A,"수불부",FALSE,"사급자재수불서"}</definedName>
    <definedName name="ㅔㅐㅔ" hidden="1">{#N/A,"수불부",FALSE,"사급자재수불서";#N/A,"수불부",FALSE,"사급자재수불서"}</definedName>
    <definedName name="ㅔㅔㅔㅔ" hidden="1">#REF!</definedName>
    <definedName name="ㅗ1019">#REF!</definedName>
    <definedName name="ㅗㅅ20">#REF!</definedName>
    <definedName name="ㅗㅅㄱ" localSheetId="1" hidden="1">{#N/A,#N/A,TRUE,"토적및재료집계";#N/A,#N/A,TRUE,"토적및재료집계";#N/A,#N/A,TRUE,"단위량"}</definedName>
    <definedName name="ㅗㅅㄱ" hidden="1">{#N/A,#N/A,TRUE,"토적및재료집계";#N/A,#N/A,TRUE,"토적및재료집계";#N/A,#N/A,TRUE,"단위량"}</definedName>
    <definedName name="ㅗㅗ" localSheetId="1" hidden="1">{#N/A,#N/A,FALSE,"명세표"}</definedName>
    <definedName name="ㅗㅗ" hidden="1">{#N/A,#N/A,FALSE,"명세표"}</definedName>
    <definedName name="ㅗㅗㅗ" localSheetId="1" hidden="1">{#N/A,#N/A,TRUE,"토적및재료집계";#N/A,#N/A,TRUE,"토적및재료집계";#N/A,#N/A,TRUE,"단위량"}</definedName>
    <definedName name="ㅗㅗㅗ" hidden="1">{#N/A,#N/A,TRUE,"토적및재료집계";#N/A,#N/A,TRUE,"토적및재료집계";#N/A,#N/A,TRUE,"단위량"}</definedName>
    <definedName name="ㅗㅎㅇㅁㄹㅇㅎ" localSheetId="1" hidden="1">{#N/A,"수불부",FALSE,"사급자재수불서";#N/A,"수불부",FALSE,"사급자재수불서"}</definedName>
    <definedName name="ㅗㅎㅇㅁㄹㅇㅎ" hidden="1">{#N/A,"수불부",FALSE,"사급자재수불서";#N/A,"수불부",FALSE,"사급자재수불서"}</definedName>
    <definedName name="ㅘㅓ">#REF!</definedName>
    <definedName name="ㅛ" localSheetId="1" hidden="1">{#N/A,#N/A,TRUE,"토적및재료집계";#N/A,#N/A,TRUE,"토적및재료집계";#N/A,#N/A,TRUE,"단위량"}</definedName>
    <definedName name="ㅛ" hidden="1">{#N/A,#N/A,TRUE,"토적및재료집계";#N/A,#N/A,TRUE,"토적및재료집계";#N/A,#N/A,TRUE,"단위량"}</definedName>
    <definedName name="ㅛ쇼ㅐㅗ">#REF!</definedName>
    <definedName name="ㅜ" localSheetId="1" hidden="1">{#N/A,#N/A,FALSE,"명세표"}</definedName>
    <definedName name="ㅜ" hidden="1">{#N/A,#N/A,FALSE,"명세표"}</definedName>
    <definedName name="ㅠ10">#REF!</definedName>
    <definedName name="ㅠ1000">#REF!</definedName>
    <definedName name="ㅠ1300">#REF!</definedName>
    <definedName name="ㅠ200">#REF!</definedName>
    <definedName name="ㅠ2000">#REF!</definedName>
    <definedName name="ㅠ2300">#REF!</definedName>
    <definedName name="ㅠ30">#REF!</definedName>
    <definedName name="ㅠ3130">#REF!</definedName>
    <definedName name="ㅠ359">#REF!</definedName>
    <definedName name="ㅠ400">#REF!</definedName>
    <definedName name="ㅠ500">#REF!</definedName>
    <definedName name="ㅠㄹㅇㄶㅈㅁㄹ">#REF!</definedName>
    <definedName name="ㅡ" hidden="1">#REF!</definedName>
    <definedName name="ㅡ10">#REF!</definedName>
    <definedName name="ㅡㅡ" localSheetId="1" hidden="1">{#N/A,#N/A,FALSE,"명세표"}</definedName>
    <definedName name="ㅡㅡ" hidden="1">{#N/A,#N/A,FALSE,"명세표"}</definedName>
    <definedName name="ㅣ">#REF!</definedName>
    <definedName name="ㅣ1517">#REF!</definedName>
    <definedName name="ㅣ1549">#REF!</definedName>
    <definedName name="ㅣ618">#REF!</definedName>
    <definedName name="ㅣㅑㅑ" localSheetId="1" hidden="1">{#N/A,#N/A,FALSE,"단가표지"}</definedName>
    <definedName name="ㅣㅑㅑ" hidden="1">{#N/A,#N/A,FALSE,"단가표지"}</definedName>
    <definedName name="ㅣ아ㅣ앟">#REF!</definedName>
    <definedName name="ㅣㅋ팇러밍ㄹㄴㅇㄹ">#REF!</definedName>
    <definedName name="아니">#REF!</definedName>
    <definedName name="아니오" hidden="1">#REF!</definedName>
    <definedName name="아니요">#REF!</definedName>
    <definedName name="아래로카피">[0]!아래로카피</definedName>
    <definedName name="아무거나">#REF!</definedName>
    <definedName name="아아" hidden="1">#REF!</definedName>
    <definedName name="아연도강관단가">#REF!</definedName>
    <definedName name="아연도배관단가">#REF!</definedName>
    <definedName name="아연도배관자재">#REF!</definedName>
    <definedName name="아이템추가">[0]!아이템추가</definedName>
    <definedName name="안방1호">#REF!</definedName>
    <definedName name="안방2호">#REF!</definedName>
    <definedName name="안벽">#REF!</definedName>
    <definedName name="안전관리비">#REF!</definedName>
    <definedName name="안정수위">#REF!</definedName>
    <definedName name="알파1">#REF!</definedName>
    <definedName name="알파2">#REF!</definedName>
    <definedName name="알d">#REF!</definedName>
    <definedName name="암거구체수량산출_1연">#REF!</definedName>
    <definedName name="암거구체수량산출1연_형식1">#REF!</definedName>
    <definedName name="암거구체수량산출1연_형식2">#REF!</definedName>
    <definedName name="암거구체수량산출2연_형식1">#REF!</definedName>
    <definedName name="암거구체수량산출2연_형식2">#REF!</definedName>
    <definedName name="암거구체수량산출3연_형식1">#REF!</definedName>
    <definedName name="암거구체수량산출3연_형식2">#REF!</definedName>
    <definedName name="암거재료집계" hidden="1">{"'중기작업1'!$A$1:$V$18"}</definedName>
    <definedName name="앞들1호">#REF!</definedName>
    <definedName name="앞들2호">#REF!</definedName>
    <definedName name="애" hidden="1">#REF!</definedName>
    <definedName name="앨c">#REF!</definedName>
    <definedName name="앨e">#REF!</definedName>
    <definedName name="양생1">#REF!</definedName>
    <definedName name="양생2">#REF!</definedName>
    <definedName name="양수공사">#REF!</definedName>
    <definedName name="양수량">#REF!</definedName>
    <definedName name="어랑너ㅣㄹㄴㅇ" localSheetId="1" hidden="1">{#N/A,"수불부",FALSE,"사급자재수불서";#N/A,"수불부",FALSE,"사급자재수불서"}</definedName>
    <definedName name="어랑너ㅣㄹㄴㅇ" hidden="1">{#N/A,"수불부",FALSE,"사급자재수불서";#N/A,"수불부",FALSE,"사급자재수불서"}</definedName>
    <definedName name="어름" hidden="1">#REF!</definedName>
    <definedName name="억이상" localSheetId="1" hidden="1">{#N/A,#N/A,FALSE,"2~8번"}</definedName>
    <definedName name="억이상" hidden="1">{#N/A,#N/A,FALSE,"2~8번"}</definedName>
    <definedName name="업체" hidden="1">#REF!</definedName>
    <definedName name="여름">#REF!</definedName>
    <definedName name="연마공">#REF!</definedName>
    <definedName name="연습9">#REF!</definedName>
    <definedName name="연습99">#REF!</definedName>
    <definedName name="연장">#REF!</definedName>
    <definedName name="영동보수기지">#REF!</definedName>
    <definedName name="예" hidden="1">#REF!</definedName>
    <definedName name="예산서" hidden="1">#REF!</definedName>
    <definedName name="예산서1" hidden="1">#REF!</definedName>
    <definedName name="예제_데이터">#REF!</definedName>
    <definedName name="옙">#REF!</definedName>
    <definedName name="오" hidden="1">#REF!</definedName>
    <definedName name="오라">#REF!</definedName>
    <definedName name="오주1호">#REF!</definedName>
    <definedName name="오주2호">#REF!</definedName>
    <definedName name="오주3호">#REF!</definedName>
    <definedName name="오주4호">#REF!</definedName>
    <definedName name="옥외등철거공구손료">#REF!</definedName>
    <definedName name="옥외등철거공비">#REF!</definedName>
    <definedName name="완공3" hidden="1">#REF!</definedName>
    <definedName name="왜" hidden="1">#REF!</definedName>
    <definedName name="외등">#REF!</definedName>
    <definedName name="요금">#REF!</definedName>
    <definedName name="요동1호">#REF!</definedName>
    <definedName name="요동2호">#REF!</definedName>
    <definedName name="요률">#REF!</definedName>
    <definedName name="요율1">#REF!</definedName>
    <definedName name="요율표">#REF!</definedName>
    <definedName name="용접공_일반">#REF!</definedName>
    <definedName name="용접공_철도">#REF!</definedName>
    <definedName name="우산">#REF!</definedName>
    <definedName name="우회">#REF!</definedName>
    <definedName name="운반2">#REF!</definedName>
    <definedName name="운반구간">#REF!</definedName>
    <definedName name="운반비">#REF!</definedName>
    <definedName name="운암">#REF!</definedName>
    <definedName name="운잔">#REF!</definedName>
    <definedName name="운전사">#REF!</definedName>
    <definedName name="운전사_기계">#REF!</definedName>
    <definedName name="운전사_운반차">#REF!</definedName>
    <definedName name="운전사기계">#REF!</definedName>
    <definedName name="운전사일반">#REF!</definedName>
    <definedName name="운진">#REF!</definedName>
    <definedName name="운호1호">#REF!</definedName>
    <definedName name="운호2호">#REF!</definedName>
    <definedName name="운호3호">#REF!</definedName>
    <definedName name="원가" localSheetId="1" hidden="1">{#N/A,#N/A,FALSE,"운반시간"}</definedName>
    <definedName name="원가" hidden="1">{#N/A,#N/A,FALSE,"운반시간"}</definedName>
    <definedName name="원가계산">#REF!,#REF!,#REF!</definedName>
    <definedName name="원가계산서">#REF!</definedName>
    <definedName name="원운1호">#REF!</definedName>
    <definedName name="원운2호">#REF!</definedName>
    <definedName name="원자력계장공">#REF!</definedName>
    <definedName name="원자력기계설치공">#REF!</definedName>
    <definedName name="원자력기술자">#REF!</definedName>
    <definedName name="원자력덕트공">#REF!</definedName>
    <definedName name="원자력배관공">#REF!</definedName>
    <definedName name="원자력보온공">#REF!</definedName>
    <definedName name="원자력용접공">#REF!</definedName>
    <definedName name="원자력제관공">#REF!</definedName>
    <definedName name="원자력케이블전공">#REF!</definedName>
    <definedName name="원자력특별인부">#REF!</definedName>
    <definedName name="원자력품질관리사">#REF!</definedName>
    <definedName name="원자력플랜트전공">#REF!</definedName>
    <definedName name="원형1">#REF!</definedName>
    <definedName name="원형2">#REF!</definedName>
    <definedName name="위생공">#REF!</definedName>
    <definedName name="유리공">#REF!</definedName>
    <definedName name="육리1호">#REF!</definedName>
    <definedName name="육리2호">#REF!</definedName>
    <definedName name="으치" hidden="1">#REF!</definedName>
    <definedName name="은산1호">#REF!</definedName>
    <definedName name="은산2호">#REF!</definedName>
    <definedName name="은산3호">#REF!</definedName>
    <definedName name="은산4호">#REF!</definedName>
    <definedName name="을부담품목별중량계">#REF!</definedName>
    <definedName name="을지">#REF!</definedName>
    <definedName name="의" localSheetId="1" hidden="1">{#N/A,#N/A,FALSE,"운반시간"}</definedName>
    <definedName name="의" hidden="1">{#N/A,#N/A,FALSE,"운반시간"}</definedName>
    <definedName name="이" hidden="1">{#N/A,#N/A,FALSE,"명세표"}</definedName>
    <definedName name="이고">#REF!</definedName>
    <definedName name="이광훈11" localSheetId="1" hidden="1">{#N/A,#N/A,FALSE,"명세표"}</definedName>
    <definedName name="이광훈11" hidden="1">{#N/A,#N/A,FALSE,"명세표"}</definedName>
    <definedName name="이광훈13">[0]!이광훈13</definedName>
    <definedName name="이광훈15" localSheetId="1" hidden="1">{#N/A,#N/A,FALSE,"명세표"}</definedName>
    <definedName name="이광훈15" hidden="1">{#N/A,#N/A,FALSE,"명세표"}</definedName>
    <definedName name="이광훈16" localSheetId="1" hidden="1">{#N/A,#N/A,FALSE,"명세표"}</definedName>
    <definedName name="이광훈16" hidden="1">{#N/A,#N/A,FALSE,"명세표"}</definedName>
    <definedName name="이광훈17" localSheetId="1" hidden="1">{#N/A,#N/A,FALSE,"명세표"}</definedName>
    <definedName name="이광훈17" hidden="1">{#N/A,#N/A,FALSE,"명세표"}</definedName>
    <definedName name="이광훈18" localSheetId="1" hidden="1">{#N/A,#N/A,FALSE,"명세표"}</definedName>
    <definedName name="이광훈18" hidden="1">{#N/A,#N/A,FALSE,"명세표"}</definedName>
    <definedName name="이광훈2" localSheetId="1" hidden="1">{#N/A,#N/A,FALSE,"명세표"}</definedName>
    <definedName name="이광훈2" hidden="1">{#N/A,#N/A,FALSE,"명세표"}</definedName>
    <definedName name="이광훈20" localSheetId="1" hidden="1">{#N/A,#N/A,FALSE,"명세표"}</definedName>
    <definedName name="이광훈20" hidden="1">{#N/A,#N/A,FALSE,"명세표"}</definedName>
    <definedName name="이광훈21" localSheetId="1" hidden="1">{#N/A,#N/A,FALSE,"명세표"}</definedName>
    <definedName name="이광훈21" hidden="1">{#N/A,#N/A,FALSE,"명세표"}</definedName>
    <definedName name="이광훈22" localSheetId="1" hidden="1">{#N/A,#N/A,FALSE,"명세표"}</definedName>
    <definedName name="이광훈22" hidden="1">{#N/A,#N/A,FALSE,"명세표"}</definedName>
    <definedName name="이광훈23" localSheetId="1" hidden="1">{#N/A,#N/A,FALSE,"명세표"}</definedName>
    <definedName name="이광훈23" hidden="1">{#N/A,#N/A,FALSE,"명세표"}</definedName>
    <definedName name="이광훈24" localSheetId="1" hidden="1">{#N/A,#N/A,FALSE,"명세표"}</definedName>
    <definedName name="이광훈24" hidden="1">{#N/A,#N/A,FALSE,"명세표"}</definedName>
    <definedName name="이광훈3">[0]!이광훈3</definedName>
    <definedName name="이광훈4" localSheetId="1" hidden="1">{#N/A,#N/A,FALSE,"명세표"}</definedName>
    <definedName name="이광훈4" hidden="1">{#N/A,#N/A,FALSE,"명세표"}</definedName>
    <definedName name="이광훈5">[0]!이광훈5</definedName>
    <definedName name="이광훈6" localSheetId="1" hidden="1">{#N/A,#N/A,FALSE,"명세표"}</definedName>
    <definedName name="이광훈6" hidden="1">{#N/A,#N/A,FALSE,"명세표"}</definedName>
    <definedName name="이광훈7" localSheetId="1" hidden="1">{#N/A,#N/A,FALSE,"명세표"}</definedName>
    <definedName name="이광훈7" hidden="1">{#N/A,#N/A,FALSE,"명세표"}</definedName>
    <definedName name="이광훈8" localSheetId="1" hidden="1">{#N/A,#N/A,FALSE,"명세표"}</definedName>
    <definedName name="이광훈8" hidden="1">{#N/A,#N/A,FALSE,"명세표"}</definedName>
    <definedName name="이광훈9" localSheetId="1" hidden="1">{#N/A,#N/A,FALSE,"명세표"}</definedName>
    <definedName name="이광훈9" hidden="1">{#N/A,#N/A,FALSE,"명세표"}</definedName>
    <definedName name="이롱">#REF!</definedName>
    <definedName name="이름">#REF!</definedName>
    <definedName name="이름이">#REF!</definedName>
    <definedName name="이름표" localSheetId="1" hidden="1">{#N/A,#N/A,FALSE,"단가표지"}</definedName>
    <definedName name="이름표" hidden="1">{#N/A,#N/A,FALSE,"단가표지"}</definedName>
    <definedName name="이릉" hidden="1">#REF!</definedName>
    <definedName name="이미" hidden="1">#REF!</definedName>
    <definedName name="이미리" hidden="1">#REF!</definedName>
    <definedName name="이삼">#REF!</definedName>
    <definedName name="이윤">#REF!</definedName>
    <definedName name="이이이">#REF!</definedName>
    <definedName name="이형우">#REF!</definedName>
    <definedName name="인가번호">#REF!</definedName>
    <definedName name="인공">#REF!</definedName>
    <definedName name="인공1">#REF!</definedName>
    <definedName name="인공건축">#REF!</definedName>
    <definedName name="인구" hidden="1">#REF!</definedName>
    <definedName name="인구물푸기">#REF!</definedName>
    <definedName name="인력품">#REF!</definedName>
    <definedName name="인정">#REF!</definedName>
    <definedName name="일반관리비">#REF!</definedName>
    <definedName name="일반통신설비">#REF!</definedName>
    <definedName name="일위">#REF!,#REF!</definedName>
    <definedName name="일위대가1">#REF!</definedName>
    <definedName name="일위수량">#REF!</definedName>
    <definedName name="일위호표">#REF!</definedName>
    <definedName name="임시">#REF!</definedName>
    <definedName name="입력" hidden="1">#REF!</definedName>
    <definedName name="입안1호">#REF!</definedName>
    <definedName name="입안2호">#REF!</definedName>
    <definedName name="입안3호">#REF!</definedName>
    <definedName name="입안4호">#REF!</definedName>
    <definedName name="입안기존2">#REF!</definedName>
    <definedName name="ㅈ" localSheetId="1" hidden="1">{#N/A,#N/A,FALSE,"명세표"}</definedName>
    <definedName name="ㅈ" hidden="1">{#N/A,#N/A,FALSE,"명세표"}</definedName>
    <definedName name="ㅈㄷㄱ">#REF!</definedName>
    <definedName name="ㅈㄷㄴㅅㅎㄱㄷ횻ㄱ" hidden="1">#REF!</definedName>
    <definedName name="ㅈㄷㄷㄱㅈㅈㄷㄱ">#REF!</definedName>
    <definedName name="ㅈㄷㄻㅇㄹ" hidden="1">#REF!</definedName>
    <definedName name="ㅈㄷㄻㅈ" hidden="1">#REF!</definedName>
    <definedName name="ㅈㄷㅅㅂㅈㅇㄿ">#REF!</definedName>
    <definedName name="ㅈㅇㅈ">#REF!</definedName>
    <definedName name="ㅈㅈ" hidden="1">{#N/A,"수불부",FALSE,"사급자재수불서";#N/A,"수불부",FALSE,"사급자재수불서"}</definedName>
    <definedName name="ㅈㅈㅈ" localSheetId="1" hidden="1">{"'Sheet1'!$D$19","'Sheet1'!$B$22:$E$22"}</definedName>
    <definedName name="ㅈㅈㅈ" hidden="1">{"'Sheet1'!$D$19","'Sheet1'!$B$22:$E$22"}</definedName>
    <definedName name="ㅈㅈㅈㅈ" localSheetId="1" hidden="1">{#N/A,#N/A,FALSE,"명세표"}</definedName>
    <definedName name="ㅈㅈㅈㅈ" hidden="1">{#N/A,#N/A,FALSE,"명세표"}</definedName>
    <definedName name="자_트">#REF!</definedName>
    <definedName name="자단">#REF!</definedName>
    <definedName name="자동화재탐지설비">#REF!</definedName>
    <definedName name="자미" localSheetId="1" hidden="1">{#N/A,#N/A,FALSE,"명세표"}</definedName>
    <definedName name="자미" hidden="1">{#N/A,#N/A,FALSE,"명세표"}</definedName>
    <definedName name="자연수위">#REF!</definedName>
    <definedName name="자재단가근거" hidden="1">#REF!</definedName>
    <definedName name="자재단가표">#REF!</definedName>
    <definedName name="자재비1">#REF!</definedName>
    <definedName name="자재비2">#REF!</definedName>
    <definedName name="작업반장">#REF!</definedName>
    <definedName name="잠수부">#REF!</definedName>
    <definedName name="잡석2">#REF!</definedName>
    <definedName name="장산1">#REF!</definedName>
    <definedName name="장산2">#REF!</definedName>
    <definedName name="장산3">#REF!</definedName>
    <definedName name="장산교">#REF!</definedName>
    <definedName name="장성">#REF!</definedName>
    <definedName name="장성H32">#REF!</definedName>
    <definedName name="장춘">#REF!</definedName>
    <definedName name="장H13">#REF!</definedName>
    <definedName name="장H16">#REF!</definedName>
    <definedName name="장H19">#REF!</definedName>
    <definedName name="장H22">#REF!</definedName>
    <definedName name="장H25">#REF!</definedName>
    <definedName name="장H29">#REF!</definedName>
    <definedName name="장H32">#REF!</definedName>
    <definedName name="재료단가">#REF!</definedName>
    <definedName name="재료및치수">#REF!</definedName>
    <definedName name="재료비">#REF!</definedName>
    <definedName name="재료집계3">#REF!</definedName>
    <definedName name="재아">#REF!</definedName>
    <definedName name="저수조만수위">#REF!</definedName>
    <definedName name="저압케이블공">#REF!</definedName>
    <definedName name="저압케이블전공">#REF!</definedName>
    <definedName name="저축">#REF!</definedName>
    <definedName name="적용단가근거">#REF!</definedName>
    <definedName name="적용속도">#REF!</definedName>
    <definedName name="전">#REF!</definedName>
    <definedName name="전기공사기사">#REF!</definedName>
    <definedName name="전기공사산업기사">#REF!</definedName>
    <definedName name="전기실집계">#REF!</definedName>
    <definedName name="전기총괄">#REF!</definedName>
    <definedName name="전동기용량">#REF!</definedName>
    <definedName name="전등">#REF!</definedName>
    <definedName name="전등단가">#REF!</definedName>
    <definedName name="전등단가2">#REF!</definedName>
    <definedName name="전등수량">#REF!</definedName>
    <definedName name="전등수량2">#REF!</definedName>
    <definedName name="전등신설">#REF!</definedName>
    <definedName name="전등전력">#REF!</definedName>
    <definedName name="전등중계">#REF!</definedName>
    <definedName name="전등철거단가">#REF!</definedName>
    <definedName name="전력중계">#REF!</definedName>
    <definedName name="전선">#REF!</definedName>
    <definedName name="전선관">#REF!</definedName>
    <definedName name="전선관1">#REF!</definedName>
    <definedName name="전선관2">#REF!</definedName>
    <definedName name="전열">#REF!</definedName>
    <definedName name="전장">#REF!</definedName>
    <definedName name="전화">#REF!</definedName>
    <definedName name="절단공">#REF!</definedName>
    <definedName name="점멸기">#REF!</definedName>
    <definedName name="접지자재">#REF!</definedName>
    <definedName name="정">[0]!정</definedName>
    <definedName name="정답">#REF!</definedName>
    <definedName name="정채">#REF!</definedName>
    <definedName name="제도사">#REF!</definedName>
    <definedName name="제수문" hidden="1">#REF!</definedName>
    <definedName name="제철축로공">#REF!</definedName>
    <definedName name="조경공">#REF!</definedName>
    <definedName name="조력공">#REF!</definedName>
    <definedName name="조림인부">#REF!</definedName>
    <definedName name="조수">#REF!</definedName>
    <definedName name="조수건설">#REF!</definedName>
    <definedName name="조수야">#REF!</definedName>
    <definedName name="조수주">#REF!</definedName>
    <definedName name="조장야">#REF!</definedName>
    <definedName name="조장주">#REF!</definedName>
    <definedName name="조적공">#REF!</definedName>
    <definedName name="조차장" localSheetId="1" hidden="1">{#N/A,#N/A,FALSE,"명세표"}</definedName>
    <definedName name="조차장" hidden="1">{#N/A,#N/A,FALSE,"명세표"}</definedName>
    <definedName name="조찬" hidden="1">#REF!</definedName>
    <definedName name="종별">#REF!</definedName>
    <definedName name="주빔플랜지">#REF!</definedName>
    <definedName name="준공년월일">#REF!</definedName>
    <definedName name="준설선기관사">#REF!</definedName>
    <definedName name="준설선기관장">#REF!</definedName>
    <definedName name="준설선선장">#REF!</definedName>
    <definedName name="준설선운전사">#REF!</definedName>
    <definedName name="준설선전기사">#REF!</definedName>
    <definedName name="줄눈공">#REF!</definedName>
    <definedName name="중급원자력기술자">#REF!</definedName>
    <definedName name="중량">#REF!</definedName>
    <definedName name="중분대">#REF!</definedName>
    <definedName name="중분대1">#REF!</definedName>
    <definedName name="중분대2">#REF!</definedName>
    <definedName name="중합3회1">#REF!</definedName>
    <definedName name="중합3회2">#REF!</definedName>
    <definedName name="쥬">[0]!쥬</definedName>
    <definedName name="증감">#REF!</definedName>
    <definedName name="증감1">#REF!</definedName>
    <definedName name="증감대비">#REF!</definedName>
    <definedName name="증감표">#REF!</definedName>
    <definedName name="지">#REF!</definedName>
    <definedName name="지내력">#REF!</definedName>
    <definedName name="지동">#REF!</definedName>
    <definedName name="지붕잇기공">#REF!</definedName>
    <definedName name="지어닙재">#REF!</definedName>
    <definedName name="지장선로">#REF!</definedName>
    <definedName name="지적기능사">#REF!</definedName>
    <definedName name="지적기능산업기사">#REF!</definedName>
    <definedName name="지적기사">#REF!</definedName>
    <definedName name="지적산업기사">#REF!</definedName>
    <definedName name="지준덕">#REF!</definedName>
    <definedName name="지지">#REF!</definedName>
    <definedName name="직매54P" localSheetId="1" hidden="1">{#N/A,#N/A,TRUE,"토적및재료집계";#N/A,#N/A,TRUE,"토적및재료집계";#N/A,#N/A,TRUE,"단위량"}</definedName>
    <definedName name="직매54P" hidden="1">{#N/A,#N/A,TRUE,"토적및재료집계";#N/A,#N/A,TRUE,"토적및재료집계";#N/A,#N/A,TRUE,"단위량"}</definedName>
    <definedName name="직접노무비">#REF!</definedName>
    <definedName name="직접재료비">#REF!</definedName>
    <definedName name="집계">#REF!</definedName>
    <definedName name="집수" hidden="1">#REF!</definedName>
    <definedName name="짜장">#REF!</definedName>
    <definedName name="ㅊ">#REF!</definedName>
    <definedName name="ㅊ1000">#REF!</definedName>
    <definedName name="ㅊ1555">#REF!</definedName>
    <definedName name="ㅊㄴ">#REF!</definedName>
    <definedName name="ㅊㅇㄹ">#REF!</definedName>
    <definedName name="ㅊㅍ" hidden="1">#REF!</definedName>
    <definedName name="ㅊㅍㅁㄴㅇㄹ">#REF!</definedName>
    <definedName name="ㅊㅍㅋㅌㅊㅍㅁㄴ">#REF!</definedName>
    <definedName name="차량가격">#REF!</definedName>
    <definedName name="착공기한">#REF!</definedName>
    <definedName name="착공년월일">#REF!</definedName>
    <definedName name="착공일">#REF!</definedName>
    <definedName name="착정심도">#REF!</definedName>
    <definedName name="창">#REF!</definedName>
    <definedName name="창호목공">#REF!</definedName>
    <definedName name="철거자재">#REF!</definedName>
    <definedName name="철거전등단가">#REF!</definedName>
    <definedName name="철골공">#REF!</definedName>
    <definedName name="철골야">#REF!</definedName>
    <definedName name="철골주">#REF!</definedName>
    <definedName name="철공">#REF!</definedName>
    <definedName name="철근1">#REF!</definedName>
    <definedName name="철근공">#REF!</definedName>
    <definedName name="철근복잡1">#REF!</definedName>
    <definedName name="철근복잡2">#REF!</definedName>
    <definedName name="철근야">#REF!</definedName>
    <definedName name="철근주">#REF!</definedName>
    <definedName name="철도신호공">#REF!</definedName>
    <definedName name="철도청">#REF!</definedName>
    <definedName name="철목1호">#REF!</definedName>
    <definedName name="철목2호">#REF!</definedName>
    <definedName name="철목3호">#REF!</definedName>
    <definedName name="철목4호">#REF!</definedName>
    <definedName name="철주신설공구손료">#REF!</definedName>
    <definedName name="철주신설공비">#REF!</definedName>
    <definedName name="철주신설재료비">#REF!</definedName>
    <definedName name="철판공">#REF!</definedName>
    <definedName name="청림1호">#REF!</definedName>
    <definedName name="청림2호">#REF!</definedName>
    <definedName name="청림3호">#REF!</definedName>
    <definedName name="총계">#REF!</definedName>
    <definedName name="총괄">#REF!</definedName>
    <definedName name="총괄1">#REF!</definedName>
    <definedName name="총괄222">#REF!</definedName>
    <definedName name="총괄표">#REF!</definedName>
    <definedName name="총괄표2">#REF!,#REF!,#REF!</definedName>
    <definedName name="총원가">#REF!</definedName>
    <definedName name="추" hidden="1">#REF!</definedName>
    <definedName name="추억">#REF!</definedName>
    <definedName name="추초" hidden="1">#REF!</definedName>
    <definedName name="출국">#REF!</definedName>
    <definedName name="출근길">#REF!</definedName>
    <definedName name="충동" hidden="1">#REF!</definedName>
    <definedName name="취소">#REF!</definedName>
    <definedName name="취입" hidden="1">#REF!</definedName>
    <definedName name="측부">#REF!</definedName>
    <definedName name="치장벽돌공">#REF!</definedName>
    <definedName name="칠성" hidden="1">#REF!</definedName>
    <definedName name="ㅋ">#REF!</definedName>
    <definedName name="ㅋㄴㅊㅍㅁㄴㅇㄹ">#REF!</definedName>
    <definedName name="ㅋㅁ" localSheetId="1" hidden="1">{#N/A,#N/A,FALSE,"명세표"}</definedName>
    <definedName name="ㅋㅁ" hidden="1">{#N/A,#N/A,FALSE,"명세표"}</definedName>
    <definedName name="ㅋㅋ" localSheetId="1" hidden="1">{#N/A,#N/A,FALSE,"명세표"}</definedName>
    <definedName name="ㅋㅋ" hidden="1">{#N/A,#N/A,FALSE,"명세표"}</definedName>
    <definedName name="ㅋㅋㅋ" localSheetId="1" hidden="1">{#N/A,#N/A,FALSE,"단가표지"}</definedName>
    <definedName name="ㅋㅋㅋ" hidden="1">{#N/A,#N/A,FALSE,"단가표지"}</definedName>
    <definedName name="ㅋㅌㄹ">#REF!</definedName>
    <definedName name="ㅋㅌㅊㅍㄴ">#REF!</definedName>
    <definedName name="컴">#REF!</definedName>
    <definedName name="케이블">#REF!</definedName>
    <definedName name="케이블간지" localSheetId="1" hidden="1">{#N/A,#N/A,TRUE,"토적및재료집계";#N/A,#N/A,TRUE,"토적및재료집계";#N/A,#N/A,TRUE,"단위량"}</definedName>
    <definedName name="케이블간지" hidden="1">{#N/A,#N/A,TRUE,"토적및재료집계";#N/A,#N/A,TRUE,"토적및재료집계";#N/A,#N/A,TRUE,"단위량"}</definedName>
    <definedName name="코킹공">#REF!</definedName>
    <definedName name="코팅1">#REF!</definedName>
    <definedName name="코팅2">#REF!</definedName>
    <definedName name="콘1601">#REF!</definedName>
    <definedName name="콘1602">#REF!</definedName>
    <definedName name="콘2701">#REF!</definedName>
    <definedName name="콘2702">#REF!</definedName>
    <definedName name="콘270함">#REF!</definedName>
    <definedName name="콘버림함">#REF!</definedName>
    <definedName name="콘주철거공구손료">#REF!</definedName>
    <definedName name="콘주철거공비">#REF!</definedName>
    <definedName name="콘주철거합계">#REF!</definedName>
    <definedName name="콘크리트공">#REF!</definedName>
    <definedName name="콘크리트함">#REF!</definedName>
    <definedName name="콘크야">#REF!</definedName>
    <definedName name="콘크주">#REF!</definedName>
    <definedName name="크경">#REF!</definedName>
    <definedName name="크노">#REF!</definedName>
    <definedName name="크레인노">#REF!</definedName>
    <definedName name="크레인재">#REF!</definedName>
    <definedName name="크재">#REF!</definedName>
    <definedName name="ㅌㅇㄹ">#REF!</definedName>
    <definedName name="ㅌㅊㅍㅌㅊㅍㄴㅇㄹ">#REF!</definedName>
    <definedName name="ㅌㅊㅍㅌㅊㅍㅌ">#REF!</definedName>
    <definedName name="ㅌㅋ">#REF!</definedName>
    <definedName name="타일공">#REF!</definedName>
    <definedName name="태풍루사_상양혈리_수해복구공사_폐기물처리비_내역">#REF!</definedName>
    <definedName name="택코팅1">#REF!</definedName>
    <definedName name="택코팅2">#REF!</definedName>
    <definedName name="터널세척">#REF!</definedName>
    <definedName name="터널세척주">#REF!</definedName>
    <definedName name="터파기">#REF!</definedName>
    <definedName name="토공">#REF!</definedName>
    <definedName name="토공1">#REF!</definedName>
    <definedName name="토공집계">#REF!</definedName>
    <definedName name="토목">#REF!</definedName>
    <definedName name="토목1">#REF!</definedName>
    <definedName name="토목설계" localSheetId="1" hidden="1">{#N/A,#N/A,FALSE,"골재소요량";#N/A,#N/A,FALSE,"골재소요량"}</definedName>
    <definedName name="토목설계" hidden="1">{#N/A,#N/A,FALSE,"골재소요량";#N/A,#N/A,FALSE,"골재소요량"}</definedName>
    <definedName name="토적">#REF!</definedName>
    <definedName name="통신감리">#REF!</definedName>
    <definedName name="통신관련기능사">#REF!</definedName>
    <definedName name="통신관련기사">#REF!</definedName>
    <definedName name="통신관련산업기사">#REF!</definedName>
    <definedName name="통신내선공">#REF!</definedName>
    <definedName name="통신설비공">#REF!</definedName>
    <definedName name="통신외선공">#REF!</definedName>
    <definedName name="통신케이블공">#REF!</definedName>
    <definedName name="통일">#REF!</definedName>
    <definedName name="특고압케이블공">#REF!</definedName>
    <definedName name="특고압케이블전공">#REF!</definedName>
    <definedName name="특급원자력비파괴시험공">#REF!</definedName>
    <definedName name="특수비계공">#REF!</definedName>
    <definedName name="특수화공">#REF!</definedName>
    <definedName name="틍신설비공">#REF!</definedName>
    <definedName name="ㅍ" localSheetId="1" hidden="1">{#N/A,#N/A,FALSE,"명세표"}</definedName>
    <definedName name="ㅍ" hidden="1">{#N/A,#N/A,FALSE,"명세표"}</definedName>
    <definedName name="ㅍㄴㅇㄹ" hidden="1">#REF!</definedName>
    <definedName name="ㅍㅇ">#REF!</definedName>
    <definedName name="ㅍㅇㄹㄴㅇㅁ">#REF!</definedName>
    <definedName name="ㅍㅌㅊ">#REF!</definedName>
    <definedName name="ㅍㅍ" localSheetId="1" hidden="1">{#N/A,#N/A,TRUE,"토적및재료집계";#N/A,#N/A,TRUE,"토적및재료집계";#N/A,#N/A,TRUE,"단위량"}</definedName>
    <definedName name="ㅍㅍ" hidden="1">{#N/A,#N/A,TRUE,"토적및재료집계";#N/A,#N/A,TRUE,"토적및재료집계";#N/A,#N/A,TRUE,"단위량"}</definedName>
    <definedName name="ㅍㅍㅍ" localSheetId="1" hidden="1">{#N/A,#N/A,TRUE,"토적및재료집계";#N/A,#N/A,TRUE,"토적및재료집계";#N/A,#N/A,TRUE,"단위량"}</definedName>
    <definedName name="ㅍㅍㅍ" hidden="1">{#N/A,#N/A,TRUE,"토적및재료집계";#N/A,#N/A,TRUE,"토적및재료집계";#N/A,#N/A,TRUE,"단위량"}</definedName>
    <definedName name="파이1">#REF!</definedName>
    <definedName name="파이2">#REF!</definedName>
    <definedName name="판넬조립공">#REF!</definedName>
    <definedName name="팔" hidden="1">#REF!</definedName>
    <definedName name="펌프구경">#REF!</definedName>
    <definedName name="페기갑지" hidden="1">#REF!</definedName>
    <definedName name="평소">#REF!</definedName>
    <definedName name="폐기" hidden="1">#REF!</definedName>
    <definedName name="폐기갑지">#REF!</definedName>
    <definedName name="폐기갑지용" hidden="1">#REF!</definedName>
    <definedName name="포설공">#REF!</definedName>
    <definedName name="포장">#REF!</definedName>
    <definedName name="포장공">#REF!</definedName>
    <definedName name="포장두께">#REF!</definedName>
    <definedName name="폭원">#REF!</definedName>
    <definedName name="표지">#REF!</definedName>
    <definedName name="푸">#REF!</definedName>
    <definedName name="푸기">#REF!</definedName>
    <definedName name="품신">#REF!</definedName>
    <definedName name="플랜야">#REF!</definedName>
    <definedName name="플랜주">#REF!</definedName>
    <definedName name="플랜트기계설치공">#REF!</definedName>
    <definedName name="플랜트배관공">#REF!</definedName>
    <definedName name="플랜트용접공">#REF!</definedName>
    <definedName name="플랜트전공">#REF!</definedName>
    <definedName name="플랜트제관공">#REF!</definedName>
    <definedName name="플랜트특수용접공">#REF!</definedName>
    <definedName name="플주">#REF!</definedName>
    <definedName name="ㅎㄴㅁㄹㅇㄹㄴ" localSheetId="1" hidden="1">{#N/A,"수불부",FALSE,"사급자재수불서";#N/A,"수불부",FALSE,"사급자재수불서"}</definedName>
    <definedName name="ㅎㄴㅁㄹㅇㄹㄴ" hidden="1">{#N/A,"수불부",FALSE,"사급자재수불서";#N/A,"수불부",FALSE,"사급자재수불서"}</definedName>
    <definedName name="ㅎㅎㅎ" hidden="1">{"'중기작업1'!$A$1:$V$18"}</definedName>
    <definedName name="하도대비">[0]!하도대비</definedName>
    <definedName name="하도대비내역">[0]!하도대비내역</definedName>
    <definedName name="하ㅓㅏ">#REF!</definedName>
    <definedName name="하하하" localSheetId="1" hidden="1">{#N/A,#N/A,FALSE,"단가표지"}</definedName>
    <definedName name="하하하" hidden="1">{#N/A,#N/A,FALSE,"단가표지"}</definedName>
    <definedName name="하하하하" localSheetId="1" hidden="1">{#N/A,#N/A,FALSE,"단가표지"}</definedName>
    <definedName name="하하하하" hidden="1">{#N/A,#N/A,FALSE,"단가표지"}</definedName>
    <definedName name="한" hidden="1">#REF!</definedName>
    <definedName name="한교1호">#REF!</definedName>
    <definedName name="한교2호">#REF!</definedName>
    <definedName name="한교3호">#REF!</definedName>
    <definedName name="한국정보기술">#REF!</definedName>
    <definedName name="한국통신">#REF!</definedName>
    <definedName name="한식목공">#REF!</definedName>
    <definedName name="한식목공조공">#REF!</definedName>
    <definedName name="한식미장공">#REF!</definedName>
    <definedName name="한식와공">#REF!</definedName>
    <definedName name="한식와공조공">#REF!</definedName>
    <definedName name="한전" localSheetId="1" hidden="1">{#N/A,#N/A,FALSE,"단가표지"}</definedName>
    <definedName name="한전" hidden="1">{#N/A,#N/A,FALSE,"단가표지"}</definedName>
    <definedName name="한전수" localSheetId="1" hidden="1">{#N/A,#N/A,FALSE,"명세표"}</definedName>
    <definedName name="한전수" hidden="1">{#N/A,#N/A,FALSE,"명세표"}</definedName>
    <definedName name="할석공">#REF!</definedName>
    <definedName name="함1">#REF!</definedName>
    <definedName name="함2">#REF!</definedName>
    <definedName name="함석공">#REF!</definedName>
    <definedName name="합37함">#REF!</definedName>
    <definedName name="합37a">#REF!</definedName>
    <definedName name="합3함7">#REF!</definedName>
    <definedName name="합계">#REF!</definedName>
    <definedName name="합판1회1">#REF!</definedName>
    <definedName name="합판1회2">#REF!</definedName>
    <definedName name="합판31">#REF!</definedName>
    <definedName name="합판317">#REF!</definedName>
    <definedName name="합판371">#REF!</definedName>
    <definedName name="합판3함">#REF!</definedName>
    <definedName name="합판3회1">#REF!</definedName>
    <definedName name="합판3회2">#REF!</definedName>
    <definedName name="합판4회1">#REF!</definedName>
    <definedName name="합판4회2">#REF!</definedName>
    <definedName name="합판6회1">#REF!</definedName>
    <definedName name="합판6회2">#REF!</definedName>
    <definedName name="합판731">#REF!</definedName>
    <definedName name="항목">#REF!</definedName>
    <definedName name="항타비1">#REF!</definedName>
    <definedName name="항타비2">#REF!</definedName>
    <definedName name="행선안내게시기설비">#REF!</definedName>
    <definedName name="허">#REF!</definedName>
    <definedName name="허ㅑㅣ">#REF!</definedName>
    <definedName name="현도사">#REF!</definedName>
    <definedName name="현장대리인">#REF!</definedName>
    <definedName name="형틀목공">#REF!</definedName>
    <definedName name="형틀야">#REF!</definedName>
    <definedName name="형틀주">#REF!</definedName>
    <definedName name="호" localSheetId="1" hidden="1">{#N/A,#N/A,TRUE,"토적및재료집계";#N/A,#N/A,TRUE,"토적및재료집계";#N/A,#N/A,TRUE,"단위량"}</definedName>
    <definedName name="호" hidden="1">{#N/A,#N/A,TRUE,"토적및재료집계";#N/A,#N/A,TRUE,"토적및재료집계";#N/A,#N/A,TRUE,"단위량"}</definedName>
    <definedName name="호서" hidden="1">#REF!</definedName>
    <definedName name="호ㅓㅏ">#REF!</definedName>
    <definedName name="호표">#REF!</definedName>
    <definedName name="호호호" localSheetId="1" hidden="1">{#N/A,#N/A,FALSE,"명세표"}</definedName>
    <definedName name="호호호" hidden="1">{#N/A,#N/A,FALSE,"명세표"}</definedName>
    <definedName name="화공">#REF!</definedName>
    <definedName name="화근거">#REF!</definedName>
    <definedName name="화신1호">#REF!</definedName>
    <definedName name="화신2호">#REF!</definedName>
    <definedName name="화신기존1">#REF!</definedName>
    <definedName name="화신기존2">#REF!</definedName>
    <definedName name="화약취급공">#REF!</definedName>
    <definedName name="화원고무교체">#REF!</definedName>
    <definedName name="확인">#REF!</definedName>
    <definedName name="확인서">#REF!</definedName>
    <definedName name="황룡강배수개선사업">#REF!</definedName>
    <definedName name="황룡지구">#REF!</definedName>
    <definedName name="회로계">#REF!</definedName>
    <definedName name="회시1호">#REF!</definedName>
    <definedName name="회시2호">#REF!</definedName>
    <definedName name="흙">#REF!</definedName>
    <definedName name="희성" localSheetId="1" hidden="1">{#N/A,#N/A,FALSE,"명세표"}</definedName>
    <definedName name="희성" hidden="1">{#N/A,#N/A,FALSE,"명세표"}</definedName>
    <definedName name="A" localSheetId="1" hidden="1">#REF!</definedName>
    <definedName name="a">#REF!</definedName>
    <definedName name="A2배선공">#REF!</definedName>
    <definedName name="A999999999999">#REF!</definedName>
    <definedName name="A삼">#REF!</definedName>
    <definedName name="A이">#REF!</definedName>
    <definedName name="A일">#REF!</definedName>
    <definedName name="aaa">#REF!</definedName>
    <definedName name="AB">#REF!</definedName>
    <definedName name="abc">#REF!</definedName>
    <definedName name="AC집계">#REF!</definedName>
    <definedName name="AccessDatabase" hidden="1">"D:\공무jaje\98년품의-수불\98146.mdb"</definedName>
    <definedName name="ACX" hidden="1">#REF!</definedName>
    <definedName name="adadadadad" localSheetId="1" hidden="1">{#N/A,#N/A,FALSE,"포장1";#N/A,#N/A,FALSE,"포장1"}</definedName>
    <definedName name="adadadadad" hidden="1">{#N/A,#N/A,FALSE,"포장1";#N/A,#N/A,FALSE,"포장1"}</definedName>
    <definedName name="AFC설비">#REF!</definedName>
    <definedName name="ALSLDFㅁ일ㄴ">#REF!</definedName>
    <definedName name="alslsdkjfjs" hidden="1">#REF!</definedName>
    <definedName name="anscount" hidden="1">1</definedName>
    <definedName name="ascon1">#REF!</definedName>
    <definedName name="ascon2">#REF!</definedName>
    <definedName name="ASDF" localSheetId="1" hidden="1">{#N/A,#N/A,FALSE,"골재소요량";#N/A,#N/A,FALSE,"골재소요량"}</definedName>
    <definedName name="ASDF" hidden="1">{#N/A,#N/A,FALSE,"골재소요량";#N/A,#N/A,FALSE,"골재소요량"}</definedName>
    <definedName name="ASDFAS">#REF!</definedName>
    <definedName name="ASDFASDFC">#REF!</definedName>
    <definedName name="ASDKLVJCKLVA">#REF!</definedName>
    <definedName name="ASDVASDF">#REF!</definedName>
    <definedName name="asqs">#REF!</definedName>
    <definedName name="asww">#REF!</definedName>
    <definedName name="awe">#REF!</definedName>
    <definedName name="AWERTIAWEFASDJV">#REF!</definedName>
    <definedName name="awsd">#REF!</definedName>
    <definedName name="B">#REF!</definedName>
    <definedName name="B__6___6">#REF!,#REF!</definedName>
    <definedName name="B1B">#REF!</definedName>
    <definedName name="B2B">#REF!</definedName>
    <definedName name="B3B">#REF!</definedName>
    <definedName name="B4B">#REF!</definedName>
    <definedName name="B이">#REF!</definedName>
    <definedName name="B일">#REF!</definedName>
    <definedName name="B제로">#REF!</definedName>
    <definedName name="base">#REF!</definedName>
    <definedName name="BL">#N/A</definedName>
    <definedName name="BLT">#N/A</definedName>
    <definedName name="BV">#REF!</definedName>
    <definedName name="cable">#REF!</definedName>
    <definedName name="CABLEMNO">#N/A</definedName>
    <definedName name="CABLENO">#N/A</definedName>
    <definedName name="CABLETYPE">#N/A</definedName>
    <definedName name="CCTV설비">#REF!</definedName>
    <definedName name="CODE">#REF!</definedName>
    <definedName name="CPU시험사">#REF!</definedName>
    <definedName name="CR">#REF!</definedName>
    <definedName name="_xlnm.Criteria">#REF!</definedName>
    <definedName name="CSD">#REF!</definedName>
    <definedName name="CSF">#REF!</definedName>
    <definedName name="d" localSheetId="1" hidden="1">#REF!</definedName>
    <definedName name="dadadadadada" localSheetId="1" hidden="1">{#N/A,#N/A,FALSE,"포장2"}</definedName>
    <definedName name="dadadadadada" hidden="1">{#N/A,#N/A,FALSE,"포장2"}</definedName>
    <definedName name="DANGA">#REF!,#REF!</definedName>
    <definedName name="danga2">#REF!,#REF!</definedName>
    <definedName name="_xlnm.Database">#REF!</definedName>
    <definedName name="ddddd" hidden="1">#REF!</definedName>
    <definedName name="ddjdjid">#REF!</definedName>
    <definedName name="df">#REF!</definedName>
    <definedName name="dfasdcascasd">#REF!</definedName>
    <definedName name="DFASDF" hidden="1">#REF!</definedName>
    <definedName name="DFASDFASDFASDFADFACASDCASD">#REF!</definedName>
    <definedName name="dkdkdkdkd" localSheetId="1" hidden="1">{#N/A,#N/A,FALSE,"명세표"}</definedName>
    <definedName name="dkdkdkdkd" hidden="1">{#N/A,#N/A,FALSE,"명세표"}</definedName>
    <definedName name="DLATL">#REF!</definedName>
    <definedName name="dn" localSheetId="1" hidden="1">{#N/A,#N/A,FALSE,"혼합골재"}</definedName>
    <definedName name="dn" hidden="1">{#N/A,#N/A,FALSE,"혼합골재"}</definedName>
    <definedName name="dqf" localSheetId="1" hidden="1">{#N/A,#N/A,FALSE,"운반시간"}</definedName>
    <definedName name="dqf" hidden="1">{#N/A,#N/A,FALSE,"운반시간"}</definedName>
    <definedName name="ds" localSheetId="1" hidden="1">{#N/A,#N/A,FALSE,"혼합골재"}</definedName>
    <definedName name="ds" hidden="1">{#N/A,#N/A,FALSE,"혼합골재"}</definedName>
    <definedName name="dsaf" localSheetId="1" hidden="1">{#N/A,#N/A,FALSE,"조골재"}</definedName>
    <definedName name="dsaf" hidden="1">{#N/A,#N/A,FALSE,"조골재"}</definedName>
    <definedName name="dsds">#REF!</definedName>
    <definedName name="DSF" localSheetId="1" hidden="1">{#N/A,#N/A,FALSE,"골재소요량";#N/A,#N/A,FALSE,"골재소요량"}</definedName>
    <definedName name="DSF" hidden="1">{#N/A,#N/A,FALSE,"골재소요량";#N/A,#N/A,FALSE,"골재소요량"}</definedName>
    <definedName name="DSSDS" localSheetId="1" hidden="1">{#N/A,#N/A,FALSE,"명세표"}</definedName>
    <definedName name="DSSDS" hidden="1">{#N/A,#N/A,FALSE,"명세표"}</definedName>
    <definedName name="DSVP">#REF!</definedName>
    <definedName name="EA">#REF!</definedName>
    <definedName name="ee" localSheetId="1" hidden="1">{#N/A,#N/A,FALSE,"단가표지"}</definedName>
    <definedName name="ee" hidden="1">{#N/A,#N/A,FALSE,"단가표지"}</definedName>
    <definedName name="EF">#REF!</definedName>
    <definedName name="Emst10">#REF!</definedName>
    <definedName name="eqrtq" localSheetId="1" hidden="1">{#N/A,#N/A,FALSE,"부대2"}</definedName>
    <definedName name="eqrtq" hidden="1">{#N/A,#N/A,FALSE,"부대2"}</definedName>
    <definedName name="EVALUATE">#REF!</definedName>
    <definedName name="ewqeqwe" localSheetId="1" hidden="1">{#N/A,#N/A,TRUE,"토적및재료집계";#N/A,#N/A,TRUE,"토적및재료집계";#N/A,#N/A,TRUE,"단위량"}</definedName>
    <definedName name="ewqeqwe" hidden="1">{#N/A,#N/A,TRUE,"토적및재료집계";#N/A,#N/A,TRUE,"토적및재료집계";#N/A,#N/A,TRUE,"단위량"}</definedName>
    <definedName name="F이">#REF!</definedName>
    <definedName name="F일">#REF!</definedName>
    <definedName name="Fck">#REF!</definedName>
    <definedName name="ff" localSheetId="1" hidden="1">{#N/A,#N/A,FALSE,"운반시간"}</definedName>
    <definedName name="ff" hidden="1">#REF!</definedName>
    <definedName name="ffff" localSheetId="1" hidden="1">{#N/A,#N/A,FALSE,"운반시간"}</definedName>
    <definedName name="ffff" hidden="1">{#N/A,#N/A,FALSE,"운반시간"}</definedName>
    <definedName name="fq" localSheetId="1" hidden="1">{#N/A,#N/A,TRUE,"토적및재료집계";#N/A,#N/A,TRUE,"토적및재료집계";#N/A,#N/A,TRUE,"단위량"}</definedName>
    <definedName name="fq" hidden="1">{#N/A,#N/A,TRUE,"토적및재료집계";#N/A,#N/A,TRUE,"토적및재료집계";#N/A,#N/A,TRUE,"단위량"}</definedName>
    <definedName name="FROM">#N/A</definedName>
    <definedName name="FRTTREE">#REF!</definedName>
    <definedName name="Fy">#REF!</definedName>
    <definedName name="g">#REF!</definedName>
    <definedName name="gg" localSheetId="1" hidden="1">{#N/A,#N/A,FALSE,"운반시간"}</definedName>
    <definedName name="gg" hidden="1">{#N/A,#N/A,FALSE,"운반시간"}</definedName>
    <definedName name="ggggg" localSheetId="1" hidden="1">{#N/A,#N/A,FALSE,"운반시간"}</definedName>
    <definedName name="ggggg" hidden="1">{#N/A,#N/A,FALSE,"운반시간"}</definedName>
    <definedName name="gh">#REF!</definedName>
    <definedName name="ghj">#REF!</definedName>
    <definedName name="grew" hidden="1">#REF!</definedName>
    <definedName name="GS">#REF!</definedName>
    <definedName name="gsgs" localSheetId="1" hidden="1">{#N/A,#N/A,FALSE,"구조1"}</definedName>
    <definedName name="gsgs" hidden="1">{#N/A,#N/A,FALSE,"구조1"}</definedName>
    <definedName name="gsgsd" localSheetId="1" hidden="1">{#N/A,#N/A,FALSE,"토공2"}</definedName>
    <definedName name="gsgsd" hidden="1">{#N/A,#N/A,FALSE,"토공2"}</definedName>
    <definedName name="gt">#REF!</definedName>
    <definedName name="GuBae">#REF!</definedName>
    <definedName name="H_W설치사">#REF!</definedName>
    <definedName name="H_W시험사">#REF!</definedName>
    <definedName name="H1H">#REF!</definedName>
    <definedName name="H2H">#REF!</definedName>
    <definedName name="H3H">#REF!</definedName>
    <definedName name="H4H">#REF!</definedName>
    <definedName name="H사">#REF!</definedName>
    <definedName name="H삼">#REF!</definedName>
    <definedName name="H이">#REF!</definedName>
    <definedName name="H일">#REF!</definedName>
    <definedName name="HAF">#REF!</definedName>
    <definedName name="han" hidden="1">#REF!</definedName>
    <definedName name="hat">#REF!</definedName>
    <definedName name="HBV">#REF!</definedName>
    <definedName name="HCR">#REF!</definedName>
    <definedName name="HDATA">#N/A</definedName>
    <definedName name="HDSVP">#REF!</definedName>
    <definedName name="hh" hidden="1">{#N/A,#N/A,FALSE,"명세표"}</definedName>
    <definedName name="HHAF">#REF!</definedName>
    <definedName name="HHHH" hidden="1">#REF!</definedName>
    <definedName name="HHMF">#REF!</definedName>
    <definedName name="hj">#REF!</definedName>
    <definedName name="HMF">#REF!</definedName>
    <definedName name="HMOTOR">#REF!</definedName>
    <definedName name="HPUMP">#REF!</definedName>
    <definedName name="HSV">#REF!</definedName>
    <definedName name="HTML_CodePage" hidden="1">949</definedName>
    <definedName name="HTML_Control" localSheetId="1" hidden="1">{"'220승압(공문첨부)'!$A$3:$E$123"}</definedName>
    <definedName name="HTML_Control" hidden="1">{"'220승압(공문첨부)'!$A$3:$E$123"}</definedName>
    <definedName name="HTML_Description" hidden="1">""</definedName>
    <definedName name="HTML_Email" hidden="1">"keppler@dava.kepco.co.kr"</definedName>
    <definedName name="HTML_Header" hidden="1">"220승압 기준단가(승압,계기분야)"</definedName>
    <definedName name="HTML_LastUpdate" hidden="1">"98-05-28"</definedName>
    <definedName name="HTML_LineAfter" hidden="1">FALSE</definedName>
    <definedName name="HTML_LineBefore" hidden="1">TRUE</definedName>
    <definedName name="HTML_Name" hidden="1">"이정렬"</definedName>
    <definedName name="HTML_OBDlg2" hidden="1">TRUE</definedName>
    <definedName name="HTML_OBDlg4" hidden="1">TRUE</definedName>
    <definedName name="HTML_OS" hidden="1">0</definedName>
    <definedName name="HTML_PathFile" hidden="1">"D:\My Documents\98기준단가.htm"</definedName>
    <definedName name="HTML_Title" hidden="1">"기준단가98상"</definedName>
    <definedName name="HVAFP">#REF!</definedName>
    <definedName name="HVMF">#REF!</definedName>
    <definedName name="HWEI">#REF!</definedName>
    <definedName name="ID">#REF!,#REF!</definedName>
    <definedName name="IL">#N/A</definedName>
    <definedName name="j" hidden="1">#REF!</definedName>
    <definedName name="jjj" hidden="1">{"'중기작업1'!$A$1:$V$18"}</definedName>
    <definedName name="JUST">#REF!</definedName>
    <definedName name="KA">#REF!</definedName>
    <definedName name="Ka일">#REF!</definedName>
    <definedName name="Ka투">#REF!</definedName>
    <definedName name="Kea">#REF!</definedName>
    <definedName name="Kh">#REF!</definedName>
    <definedName name="kk" localSheetId="1" hidden="1">#REF!</definedName>
    <definedName name="Kv">#REF!</definedName>
    <definedName name="L1L">#REF!</definedName>
    <definedName name="L2L">#REF!</definedName>
    <definedName name="L3L">#REF!</definedName>
    <definedName name="L4L">#REF!</definedName>
    <definedName name="Len">#REF!</definedName>
    <definedName name="LENGTH">#N/A</definedName>
    <definedName name="list">#REF!</definedName>
    <definedName name="LLLL">#REF!</definedName>
    <definedName name="LP___4">#REF!</definedName>
    <definedName name="Macro1">#REF!</definedName>
    <definedName name="MaH">#REF!</definedName>
    <definedName name="mm" localSheetId="1" hidden="1">{#N/A,#N/A,TRUE,"토적및재료집계";#N/A,#N/A,TRUE,"토적및재료집계";#N/A,#N/A,TRUE,"단위량"}</definedName>
    <definedName name="mm" hidden="1">{#N/A,#N/A,TRUE,"토적및재료집계";#N/A,#N/A,TRUE,"토적및재료집계";#N/A,#N/A,TRUE,"단위량"}</definedName>
    <definedName name="MMD">#N/A</definedName>
    <definedName name="MONEY">#REF!,#REF!</definedName>
    <definedName name="MOTOR">#REF!</definedName>
    <definedName name="MT">#REF!</definedName>
    <definedName name="n이">#REF!</definedName>
    <definedName name="n이_1">#REF!</definedName>
    <definedName name="n이_2">#REF!</definedName>
    <definedName name="n일">#REF!</definedName>
    <definedName name="notch1">#REF!</definedName>
    <definedName name="notch2">#REF!</definedName>
    <definedName name="ODD" localSheetId="1" hidden="1">{#N/A,#N/A,FALSE,"명세표"}</definedName>
    <definedName name="ODD" hidden="1">{#N/A,#N/A,FALSE,"명세표"}</definedName>
    <definedName name="OH" localSheetId="1" hidden="1">{#N/A,#N/A,FALSE,"명세표"}</definedName>
    <definedName name="OH" hidden="1">{#N/A,#N/A,FALSE,"명세표"}</definedName>
    <definedName name="OHH" localSheetId="1" hidden="1">{#N/A,#N/A,FALSE,"명세표"}</definedName>
    <definedName name="OHH" hidden="1">{#N/A,#N/A,FALSE,"명세표"}</definedName>
    <definedName name="oo">#REF!</definedName>
    <definedName name="oooo" localSheetId="1" hidden="1">{#N/A,#N/A,FALSE,"조골재"}</definedName>
    <definedName name="oooo" hidden="1">{#N/A,#N/A,FALSE,"조골재"}</definedName>
    <definedName name="OP">#REF!</definedName>
    <definedName name="Pa">#REF!</definedName>
    <definedName name="pa삼">#REF!</definedName>
    <definedName name="Pa오">#REF!</definedName>
    <definedName name="PF">#REF!</definedName>
    <definedName name="PM">#REF!</definedName>
    <definedName name="PR">#REF!</definedName>
    <definedName name="prin">#REF!</definedName>
    <definedName name="_xlnm.Print_Area" localSheetId="3">내역서!$A$1:$Q$160</definedName>
    <definedName name="_xlnm.Print_Area" localSheetId="1">'원가계산서(총괄)'!$A$1:$G$31</definedName>
    <definedName name="_xlnm.Print_Area" localSheetId="2">총괄표!$A$1:$Q$107</definedName>
    <definedName name="PRINT_AREA_MI1">#REF!</definedName>
    <definedName name="PRINT_TILTES">#REF!</definedName>
    <definedName name="print_title">#REF!</definedName>
    <definedName name="_xlnm.Print_Titles" localSheetId="3">내역서!$1:$3</definedName>
    <definedName name="_xlnm.Print_Titles" localSheetId="2">총괄표!$1:$3</definedName>
    <definedName name="_xlnm.Print_Titles" localSheetId="5">합산자재!$1:$3</definedName>
    <definedName name="_xlnm.Print_Titles">#REF!</definedName>
    <definedName name="PS">#REF!</definedName>
    <definedName name="PUMP">#REF!</definedName>
    <definedName name="q" localSheetId="1" hidden="1">#REF!</definedName>
    <definedName name="Q3WEE" localSheetId="1" hidden="1">{#N/A,#N/A,FALSE,"조골재"}</definedName>
    <definedName name="Q3WEE" hidden="1">{#N/A,#N/A,FALSE,"조골재"}</definedName>
    <definedName name="q디">#REF!</definedName>
    <definedName name="q앨">#REF!</definedName>
    <definedName name="Qe앨">#REF!</definedName>
    <definedName name="qewqe" localSheetId="1" hidden="1">{#N/A,#N/A,FALSE,"배수2"}</definedName>
    <definedName name="qewqe" hidden="1">{#N/A,#N/A,FALSE,"배수2"}</definedName>
    <definedName name="qfwqd" localSheetId="1" hidden="1">{#N/A,#N/A,FALSE,"이정표"}</definedName>
    <definedName name="qfwqd" hidden="1">{#N/A,#N/A,FALSE,"이정표"}</definedName>
    <definedName name="qkqh1" localSheetId="1" hidden="1">{#N/A,#N/A,FALSE,"명세표"}</definedName>
    <definedName name="qkqh1" hidden="1">{#N/A,#N/A,FALSE,"명세표"}</definedName>
    <definedName name="qq" localSheetId="1" hidden="1">{#N/A,#N/A,FALSE,"단가표지"}</definedName>
    <definedName name="qqqqq" localSheetId="1" hidden="1">{#N/A,#N/A,FALSE,"단가표지"}</definedName>
    <definedName name="qqqqq" hidden="1">{#N/A,#N/A,FALSE,"단가표지"}</definedName>
    <definedName name="qqqqxs">#REF!</definedName>
    <definedName name="qu">#REF!</definedName>
    <definedName name="qw" localSheetId="1" hidden="1">{#N/A,#N/A,FALSE,"단가표지"}</definedName>
    <definedName name="qw" hidden="1">{#N/A,#N/A,FALSE,"단가표지"}</definedName>
    <definedName name="qwe">#REF!</definedName>
    <definedName name="qwerqerwr" hidden="1">#REF!</definedName>
    <definedName name="qwfq" localSheetId="1" hidden="1">{#N/A,#N/A,FALSE,"속도"}</definedName>
    <definedName name="qwfq" hidden="1">{#N/A,#N/A,FALSE,"속도"}</definedName>
    <definedName name="qwggg" localSheetId="1" hidden="1">{#N/A,#N/A,FALSE,"조골재"}</definedName>
    <definedName name="qwggg" hidden="1">{#N/A,#N/A,FALSE,"조골재"}</definedName>
    <definedName name="_xlnm.Recorder">#REF!</definedName>
    <definedName name="REMARKS">#N/A</definedName>
    <definedName name="RFYIFIOYGOPIO" hidden="1">#REF!</definedName>
    <definedName name="Rl이">#REF!</definedName>
    <definedName name="Rl일">#REF!</definedName>
    <definedName name="RR">#REF!</definedName>
    <definedName name="S_W시험사">#REF!</definedName>
    <definedName name="S2L">#REF!</definedName>
    <definedName name="sample">#REF!</definedName>
    <definedName name="sdasq">#REF!</definedName>
    <definedName name="SDF" hidden="1">#REF!</definedName>
    <definedName name="SDFSF" hidden="1">#REF!</definedName>
    <definedName name="sdg" hidden="1">#REF!</definedName>
    <definedName name="sdqwq">#REF!</definedName>
    <definedName name="sdwda">#REF!</definedName>
    <definedName name="SHT">#REF!</definedName>
    <definedName name="SKDJFAKSDFASLDKFJA">#REF!</definedName>
    <definedName name="SKS">#REF!</definedName>
    <definedName name="ss" localSheetId="1" hidden="1">{#N/A,#N/A,FALSE,"운반시간"}</definedName>
    <definedName name="ss" hidden="1">{#N/A,#N/A,FALSE,"운반시간"}</definedName>
    <definedName name="sss" localSheetId="1" hidden="1">{#N/A,#N/A,FALSE,"전력간선"}</definedName>
    <definedName name="sss" hidden="1">{#N/A,#N/A,FALSE,"전력간선"}</definedName>
    <definedName name="sssss" localSheetId="1" hidden="1">{#N/A,#N/A,FALSE,"전력간선"}</definedName>
    <definedName name="sssss" hidden="1">{#N/A,#N/A,FALSE,"전력간선"}</definedName>
    <definedName name="sumif">[0]!sumif</definedName>
    <definedName name="SV">#REF!</definedName>
    <definedName name="SX">#REF!</definedName>
    <definedName name="T2_">#N/A</definedName>
    <definedName name="TABLE">#REF!</definedName>
    <definedName name="TABLE_14">#REF!</definedName>
    <definedName name="TABLE_15">#REF!</definedName>
    <definedName name="TABLE_2">#REF!</definedName>
    <definedName name="TABLE_23">#REF!</definedName>
    <definedName name="TABLE_24">#REF!</definedName>
    <definedName name="TABLE_25">#REF!</definedName>
    <definedName name="TABLE_26">#REF!</definedName>
    <definedName name="TABLE_27">#REF!</definedName>
    <definedName name="TABLE_28">#REF!</definedName>
    <definedName name="TABLE_29">#REF!</definedName>
    <definedName name="TABLE_30">#REF!</definedName>
    <definedName name="TABLE_31">#REF!</definedName>
    <definedName name="TABLE_32">#REF!</definedName>
    <definedName name="TABLE_33">#REF!</definedName>
    <definedName name="TABLE_34">#REF!</definedName>
    <definedName name="TABLE_35">#REF!</definedName>
    <definedName name="TABLE_36">#REF!</definedName>
    <definedName name="TABLE_37">#REF!</definedName>
    <definedName name="TABLE_38">#REF!</definedName>
    <definedName name="TABLE_39">#REF!</definedName>
    <definedName name="TABLE_40">#REF!</definedName>
    <definedName name="TABLE_41">#REF!</definedName>
    <definedName name="TABLE_42">#REF!</definedName>
    <definedName name="TABLE_43">#REF!</definedName>
    <definedName name="TABLE_44">#REF!</definedName>
    <definedName name="TABLE_45">#REF!</definedName>
    <definedName name="TABLE_46">#REF!</definedName>
    <definedName name="TABLE_47">#REF!</definedName>
    <definedName name="TABLE_48">#REF!</definedName>
    <definedName name="TABLE_49">#REF!</definedName>
    <definedName name="TABLE_50">#REF!</definedName>
    <definedName name="TABLE_51">#REF!</definedName>
    <definedName name="TABLE_52">#REF!</definedName>
    <definedName name="TABLE_53">#REF!</definedName>
    <definedName name="TABLE_54">#REF!</definedName>
    <definedName name="TABLE_55">#REF!</definedName>
    <definedName name="TABLE_56">#REF!</definedName>
    <definedName name="TABLE_57">#REF!</definedName>
    <definedName name="TABLE_58">#REF!</definedName>
    <definedName name="TABLE_59">#REF!</definedName>
    <definedName name="TABLE_60">#REF!</definedName>
    <definedName name="TABLE_61">#REF!</definedName>
    <definedName name="TABLE_62">#REF!</definedName>
    <definedName name="TABLE_63">#REF!</definedName>
    <definedName name="TABLE_64">#REF!</definedName>
    <definedName name="TABLE_65">#REF!</definedName>
    <definedName name="TABLE_66">#REF!</definedName>
    <definedName name="TABLE_67">#REF!</definedName>
    <definedName name="TABLE_68">#REF!</definedName>
    <definedName name="TABLE_69">#REF!</definedName>
    <definedName name="Tb">#REF!</definedName>
    <definedName name="Tba">#REF!</definedName>
    <definedName name="Ted">#REF!</definedName>
    <definedName name="Tel">#REF!</definedName>
    <definedName name="TITLE_PRINTS">#REF!</definedName>
    <definedName name="titles">#REF!</definedName>
    <definedName name="tjsfh">#REF!</definedName>
    <definedName name="Tl">#REF!</definedName>
    <definedName name="TO">#N/A</definedName>
    <definedName name="todl" hidden="1">#REF!</definedName>
    <definedName name="tofms" hidden="1">#REF!</definedName>
    <definedName name="tr" hidden="1">#REF!</definedName>
    <definedName name="Tra">#REF!</definedName>
    <definedName name="Tsa">#REF!</definedName>
    <definedName name="tt" localSheetId="1" hidden="1">{#N/A,#N/A,FALSE,"단가표지"}</definedName>
    <definedName name="tt" hidden="1">{#N/A,#N/A,FALSE,"단가표지"}</definedName>
    <definedName name="tttt" localSheetId="1" hidden="1">{#N/A,#N/A,FALSE,"단가표지"}</definedName>
    <definedName name="tttt" hidden="1">{#N/A,#N/A,FALSE,"단가표지"}</definedName>
    <definedName name="TV설비">#REF!</definedName>
    <definedName name="Ty1H1">#REF!</definedName>
    <definedName name="Ty1H2">#REF!</definedName>
    <definedName name="Ty1H3">#REF!</definedName>
    <definedName name="Ty1Hun1">#REF!</definedName>
    <definedName name="Ty1Hun2">#REF!</definedName>
    <definedName name="Ty1K1">#REF!</definedName>
    <definedName name="Ty1K2">#REF!</definedName>
    <definedName name="Ty1L1">#REF!</definedName>
    <definedName name="Ty1L2">#REF!</definedName>
    <definedName name="Ty1L3">#REF!</definedName>
    <definedName name="Ty1L4">#REF!</definedName>
    <definedName name="Ty1L5">#REF!</definedName>
    <definedName name="Ty1L6">#REF!</definedName>
    <definedName name="Ty1TH">#REF!</definedName>
    <definedName name="Ty1TL">#REF!</definedName>
    <definedName name="Ty2H1">#REF!</definedName>
    <definedName name="Ty2H2">#REF!</definedName>
    <definedName name="Ty2H3">#REF!</definedName>
    <definedName name="Ty2Hun1">#REF!</definedName>
    <definedName name="Ty2Hun2">#REF!</definedName>
    <definedName name="Ty2K1">#REF!</definedName>
    <definedName name="Ty2K2">#REF!</definedName>
    <definedName name="Ty2L1">#REF!</definedName>
    <definedName name="Ty2L2">#REF!</definedName>
    <definedName name="Ty2L3">#REF!</definedName>
    <definedName name="Ty2L4">#REF!</definedName>
    <definedName name="Ty2L5">#REF!</definedName>
    <definedName name="Ty2L6">#REF!</definedName>
    <definedName name="Ty2TH">#REF!</definedName>
    <definedName name="Ty2TL">#REF!</definedName>
    <definedName name="V">#N/A</definedName>
    <definedName name="VAFP">#REF!</definedName>
    <definedName name="Var">#REF!</definedName>
    <definedName name="VBV">#REF!</definedName>
    <definedName name="VCR">#REF!</definedName>
    <definedName name="vcxvcxvc" localSheetId="1" hidden="1">{#N/A,#N/A,FALSE,"혼합골재"}</definedName>
    <definedName name="vcxvcxvc" hidden="1">{#N/A,#N/A,FALSE,"혼합골재"}</definedName>
    <definedName name="VDATA">#N/A</definedName>
    <definedName name="VDSVP">#REF!</definedName>
    <definedName name="VHAF">#REF!</definedName>
    <definedName name="VHMF">#REF!</definedName>
    <definedName name="VMF">#REF!</definedName>
    <definedName name="VMOTOR">#REF!</definedName>
    <definedName name="VPUMP">#REF!</definedName>
    <definedName name="VSV">#REF!</definedName>
    <definedName name="VVAFP">#REF!</definedName>
    <definedName name="VVMF">#REF!</definedName>
    <definedName name="VWEI">#REF!</definedName>
    <definedName name="vxvxv" localSheetId="1" hidden="1">{#N/A,#N/A,FALSE,"골재소요량";#N/A,#N/A,FALSE,"골재소요량"}</definedName>
    <definedName name="vxvxv" hidden="1">{#N/A,#N/A,FALSE,"골재소요량";#N/A,#N/A,FALSE,"골재소요량"}</definedName>
    <definedName name="wdss">#REF!</definedName>
    <definedName name="WEI">#REF!</definedName>
    <definedName name="weqe" localSheetId="1" hidden="1">{#N/A,#N/A,FALSE,"부대1"}</definedName>
    <definedName name="weqe" hidden="1">{#N/A,#N/A,FALSE,"부대1"}</definedName>
    <definedName name="wer" localSheetId="1" hidden="1">{#N/A,#N/A,FALSE,"골재소요량";#N/A,#N/A,FALSE,"골재소요량"}</definedName>
    <definedName name="wer" hidden="1">{#N/A,#N/A,FALSE,"골재소요량";#N/A,#N/A,FALSE,"골재소요량"}</definedName>
    <definedName name="WETQWER">#REF!</definedName>
    <definedName name="WL">#REF!</definedName>
    <definedName name="WLQ" localSheetId="1" hidden="1">{#N/A,#N/A,FALSE,"명세표"}</definedName>
    <definedName name="WLQ" hidden="1">{#N/A,#N/A,FALSE,"명세표"}</definedName>
    <definedName name="wm.조골재1" localSheetId="1" hidden="1">{#N/A,#N/A,FALSE,"조골재"}</definedName>
    <definedName name="wm.조골재1" hidden="1">{#N/A,#N/A,FALSE,"조골재"}</definedName>
    <definedName name="wrn.2번." localSheetId="1" hidden="1">{#N/A,#N/A,FALSE,"2~8번"}</definedName>
    <definedName name="wrn.2번." hidden="1">{#N/A,#N/A,FALSE,"2~8번"}</definedName>
    <definedName name="wrn.골재소요량." localSheetId="1" hidden="1">{#N/A,#N/A,FALSE,"골재소요량";#N/A,#N/A,FALSE,"골재소요량"}</definedName>
    <definedName name="wrn.골재소요량." hidden="1">{#N/A,#N/A,FALSE,"골재소요량";#N/A,#N/A,FALSE,"골재소요량"}</definedName>
    <definedName name="wrn.교육청." localSheetId="1" hidden="1">{#N/A,#N/A,FALSE,"전력간선"}</definedName>
    <definedName name="wrn.교육청." hidden="1">{#N/A,#N/A,FALSE,"전력간선"}</definedName>
    <definedName name="wrn.구조2." localSheetId="1" hidden="1">{#N/A,#N/A,FALSE,"구조2"}</definedName>
    <definedName name="wrn.구조2." hidden="1">{#N/A,#N/A,FALSE,"구조2"}</definedName>
    <definedName name="wrn.단가표지." localSheetId="1" hidden="1">{#N/A,#N/A,FALSE,"단가표지"}</definedName>
    <definedName name="wrn.단가표지." hidden="1">{#N/A,#N/A,FALSE,"단가표지"}</definedName>
    <definedName name="wrn.배수1." localSheetId="1" hidden="1">{#N/A,#N/A,FALSE,"배수1"}</definedName>
    <definedName name="wrn.배수1." hidden="1">{#N/A,#N/A,FALSE,"배수1"}</definedName>
    <definedName name="wrn.배수2." localSheetId="1" hidden="1">{#N/A,#N/A,FALSE,"배수2"}</definedName>
    <definedName name="wrn.배수2." hidden="1">{#N/A,#N/A,FALSE,"배수2"}</definedName>
    <definedName name="wrn.부대1." localSheetId="1" hidden="1">{#N/A,#N/A,FALSE,"부대1"}</definedName>
    <definedName name="wrn.부대1." hidden="1">{#N/A,#N/A,FALSE,"부대1"}</definedName>
    <definedName name="wrn.부대2." localSheetId="1" hidden="1">{#N/A,#N/A,FALSE,"부대2"}</definedName>
    <definedName name="wrn.부대2." hidden="1">{#N/A,#N/A,FALSE,"부대2"}</definedName>
    <definedName name="wrn.속도." localSheetId="1" hidden="1">{#N/A,#N/A,FALSE,"속도"}</definedName>
    <definedName name="wrn.속도." hidden="1">{#N/A,#N/A,FALSE,"속도"}</definedName>
    <definedName name="wrn.수." localSheetId="1" hidden="1">{#N/A,"수불부",FALSE,"사급자재수불서";#N/A,"수불부",FALSE,"사급자재수불서"}</definedName>
    <definedName name="wrn.수." hidden="1">{#N/A,"수불부",FALSE,"사급자재수불서";#N/A,"수불부",FALSE,"사급자재수불서"}</definedName>
    <definedName name="wrn.신용찬." localSheetId="1" hidden="1">{#N/A,#N/A,TRUE,"토적및재료집계";#N/A,#N/A,TRUE,"토적및재료집계";#N/A,#N/A,TRUE,"단위량"}</definedName>
    <definedName name="wrn.신용찬." hidden="1">{#N/A,#N/A,TRUE,"토적및재료집계";#N/A,#N/A,TRUE,"토적및재료집계";#N/A,#N/A,TRUE,"단위량"}</definedName>
    <definedName name="wrn.운반시간." localSheetId="1" hidden="1">{#N/A,#N/A,FALSE,"운반시간"}</definedName>
    <definedName name="wrn.운반시간." hidden="1">{#N/A,#N/A,FALSE,"운반시간"}</definedName>
    <definedName name="wrn.이정표." localSheetId="1" hidden="1">{#N/A,#N/A,FALSE,"이정표"}</definedName>
    <definedName name="wrn.이정표." hidden="1">{#N/A,#N/A,FALSE,"이정표"}</definedName>
    <definedName name="wrn.조골재." localSheetId="1" hidden="1">{#N/A,#N/A,FALSE,"조골재"}</definedName>
    <definedName name="wrn.조골재." hidden="1">{#N/A,#N/A,FALSE,"조골재"}</definedName>
    <definedName name="wrn.토공1." localSheetId="1" hidden="1">{#N/A,#N/A,FALSE,"구조1"}</definedName>
    <definedName name="wrn.토공1." hidden="1">{#N/A,#N/A,FALSE,"구조1"}</definedName>
    <definedName name="wrn.토공2." localSheetId="1" hidden="1">{#N/A,#N/A,FALSE,"토공2"}</definedName>
    <definedName name="wrn.토공2." hidden="1">{#N/A,#N/A,FALSE,"토공2"}</definedName>
    <definedName name="wrn.포장1." localSheetId="1" hidden="1">{#N/A,#N/A,FALSE,"포장1";#N/A,#N/A,FALSE,"포장1"}</definedName>
    <definedName name="wrn.포장1." hidden="1">{#N/A,#N/A,FALSE,"포장1";#N/A,#N/A,FALSE,"포장1"}</definedName>
    <definedName name="wrn.포장2." localSheetId="1" hidden="1">{#N/A,#N/A,FALSE,"포장2"}</definedName>
    <definedName name="wrn.포장2." hidden="1">{#N/A,#N/A,FALSE,"포장2"}</definedName>
    <definedName name="wrn.표지목차." localSheetId="1" hidden="1">{#N/A,#N/A,FALSE,"표지목차"}</definedName>
    <definedName name="wrn.표지목차." hidden="1">{#N/A,#N/A,FALSE,"표지목차"}</definedName>
    <definedName name="wrn.혼합골재." localSheetId="1" hidden="1">{#N/A,#N/A,FALSE,"혼합골재"}</definedName>
    <definedName name="wrn.혼합골재." hidden="1">{#N/A,#N/A,FALSE,"혼합골재"}</definedName>
    <definedName name="wrn.test1." localSheetId="1" hidden="1">{#N/A,#N/A,FALSE,"명세표"}</definedName>
    <definedName name="wrn.test1." hidden="1">{#N/A,#N/A,FALSE,"명세표"}</definedName>
    <definedName name="Ws삼">#REF!</definedName>
    <definedName name="Ws이">#REF!</definedName>
    <definedName name="Ws일">#REF!</definedName>
    <definedName name="ww" localSheetId="1" hidden="1">{#N/A,#N/A,FALSE,"골재소요량";#N/A,#N/A,FALSE,"골재소요량"}</definedName>
    <definedName name="ww" hidden="1">{#N/A,#N/A,FALSE,"골재소요량";#N/A,#N/A,FALSE,"골재소요량"}</definedName>
    <definedName name="wwww" localSheetId="1" hidden="1">{#N/A,#N/A,FALSE,"전력간선"}</definedName>
    <definedName name="wwww" hidden="1">{#N/A,#N/A,FALSE,"전력간선"}</definedName>
    <definedName name="wwwweqwe" localSheetId="1" hidden="1">{#N/A,#N/A,FALSE,"배수1"}</definedName>
    <definedName name="wwwweqwe" hidden="1">{#N/A,#N/A,FALSE,"배수1"}</definedName>
    <definedName name="wwwww" localSheetId="1" hidden="1">{#N/A,#N/A,FALSE,"골재소요량";#N/A,#N/A,FALSE,"골재소요량"}</definedName>
    <definedName name="wwwww" hidden="1">{#N/A,#N/A,FALSE,"골재소요량";#N/A,#N/A,FALSE,"골재소요량"}</definedName>
    <definedName name="wwwwww" localSheetId="1" hidden="1">{#N/A,#N/A,FALSE,"구조2"}</definedName>
    <definedName name="wwwwww" hidden="1">{#N/A,#N/A,FALSE,"구조2"}</definedName>
    <definedName name="wwwwwww" localSheetId="1" hidden="1">{#N/A,#N/A,FALSE,"단가표지"}</definedName>
    <definedName name="wwwwwww" hidden="1">{#N/A,#N/A,FALSE,"단가표지"}</definedName>
    <definedName name="X9701D_일위대가_List">#REF!</definedName>
    <definedName name="XCVBGSDFGSER" hidden="1">#REF!</definedName>
    <definedName name="xcvxcvx" localSheetId="1" hidden="1">{#N/A,#N/A,FALSE,"표지목차"}</definedName>
    <definedName name="xcvxcvx" hidden="1">{#N/A,#N/A,FALSE,"표지목차"}</definedName>
    <definedName name="xhwjr">#REF!</definedName>
    <definedName name="xlcdfsdhodfs">#REF!</definedName>
    <definedName name="xx" hidden="1">#REF!</definedName>
    <definedName name="xxx" hidden="1">#REF!</definedName>
    <definedName name="YC">#REF!</definedName>
    <definedName name="YHJ">#REF!</definedName>
    <definedName name="ZDVFSADF">#REF!</definedName>
    <definedName name="ZXDFASDF">#REF!</definedName>
    <definedName name="zz">#REF!</definedName>
  </definedNames>
  <calcPr calcId="125725"/>
</workbook>
</file>

<file path=xl/calcChain.xml><?xml version="1.0" encoding="utf-8"?>
<calcChain xmlns="http://schemas.openxmlformats.org/spreadsheetml/2006/main">
  <c r="I69" i="6"/>
  <c r="L69" s="1"/>
  <c r="H5"/>
  <c r="L5" s="1"/>
  <c r="H40" l="1"/>
  <c r="H64"/>
  <c r="H48"/>
  <c r="L48" s="1"/>
  <c r="H32"/>
  <c r="L32" s="1"/>
  <c r="H16"/>
  <c r="H24"/>
  <c r="H60"/>
  <c r="L60" s="1"/>
  <c r="H44"/>
  <c r="H28"/>
  <c r="L28" s="1"/>
  <c r="H12"/>
  <c r="L12" s="1"/>
  <c r="H56"/>
  <c r="H8"/>
  <c r="H68"/>
  <c r="H52"/>
  <c r="H36"/>
  <c r="H20"/>
  <c r="H4"/>
  <c r="L4" s="1"/>
  <c r="H67"/>
  <c r="L67" s="1"/>
  <c r="H63"/>
  <c r="H59"/>
  <c r="H55"/>
  <c r="H51"/>
  <c r="H47"/>
  <c r="H43"/>
  <c r="L43" s="1"/>
  <c r="H39"/>
  <c r="L39" s="1"/>
  <c r="H35"/>
  <c r="H31"/>
  <c r="H27"/>
  <c r="H23"/>
  <c r="H19"/>
  <c r="H15"/>
  <c r="H11"/>
  <c r="H7"/>
  <c r="H66"/>
  <c r="L66" s="1"/>
  <c r="H62"/>
  <c r="H58"/>
  <c r="H54"/>
  <c r="H50"/>
  <c r="H46"/>
  <c r="H42"/>
  <c r="L42" s="1"/>
  <c r="H38"/>
  <c r="H34"/>
  <c r="H30"/>
  <c r="H26"/>
  <c r="H22"/>
  <c r="L22" s="1"/>
  <c r="H18"/>
  <c r="H14"/>
  <c r="H10"/>
  <c r="H6"/>
  <c r="L6" s="1"/>
  <c r="H65"/>
  <c r="L65" s="1"/>
  <c r="H61"/>
  <c r="L61" s="1"/>
  <c r="H57"/>
  <c r="H53"/>
  <c r="H49"/>
  <c r="H45"/>
  <c r="H41"/>
  <c r="H37"/>
  <c r="H33"/>
  <c r="H29"/>
  <c r="H25"/>
  <c r="H21"/>
  <c r="H17"/>
  <c r="H13"/>
  <c r="H9"/>
  <c r="L49"/>
  <c r="L25"/>
  <c r="L36"/>
  <c r="L64"/>
  <c r="L63"/>
  <c r="L27"/>
  <c r="L50"/>
  <c r="L38"/>
  <c r="L26"/>
  <c r="L20"/>
  <c r="L7" l="1"/>
  <c r="L45"/>
  <c r="L46"/>
  <c r="L54"/>
  <c r="L56"/>
  <c r="L9"/>
  <c r="L57"/>
  <c r="L10"/>
  <c r="L58"/>
  <c r="L24"/>
  <c r="L59"/>
  <c r="L41"/>
  <c r="L11"/>
  <c r="L21"/>
  <c r="L23"/>
  <c r="L52"/>
  <c r="L19"/>
  <c r="L30"/>
  <c r="L15"/>
  <c r="L14"/>
  <c r="L29"/>
  <c r="L13"/>
  <c r="L62"/>
  <c r="L47"/>
  <c r="L31"/>
  <c r="L16"/>
  <c r="L40"/>
  <c r="L8"/>
  <c r="L35"/>
  <c r="L18"/>
  <c r="L44"/>
  <c r="L68"/>
  <c r="L51"/>
  <c r="L34"/>
  <c r="L17"/>
  <c r="L33"/>
  <c r="L37"/>
  <c r="L53"/>
  <c r="L55"/>
</calcChain>
</file>

<file path=xl/sharedStrings.xml><?xml version="1.0" encoding="utf-8"?>
<sst xmlns="http://schemas.openxmlformats.org/spreadsheetml/2006/main" count="1259" uniqueCount="387">
  <si>
    <t>단위</t>
    <phoneticPr fontId="2" type="noConversion"/>
  </si>
  <si>
    <t>수량</t>
    <phoneticPr fontId="2" type="noConversion"/>
  </si>
  <si>
    <t xml:space="preserve"> </t>
    <phoneticPr fontId="2" type="noConversion"/>
  </si>
  <si>
    <t>계</t>
    <phoneticPr fontId="2" type="noConversion"/>
  </si>
  <si>
    <t>코드</t>
    <phoneticPr fontId="2" type="noConversion"/>
  </si>
  <si>
    <t>코드</t>
    <phoneticPr fontId="2" type="noConversion"/>
  </si>
  <si>
    <t>공종코드</t>
    <phoneticPr fontId="2" type="noConversion"/>
  </si>
  <si>
    <t>규격</t>
    <phoneticPr fontId="2" type="noConversion"/>
  </si>
  <si>
    <t>재료비</t>
    <phoneticPr fontId="2" type="noConversion"/>
  </si>
  <si>
    <t>노무비</t>
    <phoneticPr fontId="2" type="noConversion"/>
  </si>
  <si>
    <t>경비</t>
    <phoneticPr fontId="2" type="noConversion"/>
  </si>
  <si>
    <t>지급비</t>
    <phoneticPr fontId="2" type="noConversion"/>
  </si>
  <si>
    <t>비고</t>
    <phoneticPr fontId="2" type="noConversion"/>
  </si>
  <si>
    <t>…</t>
    <phoneticPr fontId="2" type="noConversion"/>
  </si>
  <si>
    <t>계</t>
    <phoneticPr fontId="2" type="noConversion"/>
  </si>
  <si>
    <t>단가</t>
    <phoneticPr fontId="2" type="noConversion"/>
  </si>
  <si>
    <t>금액</t>
    <phoneticPr fontId="2" type="noConversion"/>
  </si>
  <si>
    <t>단가</t>
    <phoneticPr fontId="2" type="noConversion"/>
  </si>
  <si>
    <t>단가</t>
    <phoneticPr fontId="2" type="noConversion"/>
  </si>
  <si>
    <t>1.</t>
    <phoneticPr fontId="2" type="noConversion"/>
  </si>
  <si>
    <t>3.</t>
    <phoneticPr fontId="2" type="noConversion"/>
  </si>
  <si>
    <t>** 반드시 다음 사항을 숙지하신 다음 수정 작업을 하십시오 **</t>
    <phoneticPr fontId="2" type="noConversion"/>
  </si>
  <si>
    <t>4.</t>
    <phoneticPr fontId="2" type="noConversion"/>
  </si>
  <si>
    <t xml:space="preserve">a)표지와 원가 -&gt; 총괄표 -&gt; 내역서 -&gt;일위대가와 합산자재 -&gt;단가조사서 를 참조하고 </t>
    <phoneticPr fontId="2" type="noConversion"/>
  </si>
  <si>
    <t>2.</t>
    <phoneticPr fontId="2" type="noConversion"/>
  </si>
  <si>
    <t>5.</t>
    <phoneticPr fontId="2" type="noConversion"/>
  </si>
  <si>
    <t>6.</t>
    <phoneticPr fontId="2" type="noConversion"/>
  </si>
  <si>
    <t xml:space="preserve">   그룹은 견적 프로그램에서 엑셀파일이 만들어질때 지정됩니다.</t>
    <phoneticPr fontId="2" type="noConversion"/>
  </si>
  <si>
    <t>번호</t>
    <phoneticPr fontId="2" type="noConversion"/>
  </si>
  <si>
    <t>번호</t>
    <phoneticPr fontId="2" type="noConversion"/>
  </si>
  <si>
    <t>…</t>
    <phoneticPr fontId="2" type="noConversion"/>
  </si>
  <si>
    <t>비고</t>
    <phoneticPr fontId="2" type="noConversion"/>
  </si>
  <si>
    <t>공   종   명</t>
    <phoneticPr fontId="2" type="noConversion"/>
  </si>
  <si>
    <t>명   칭</t>
    <phoneticPr fontId="2" type="noConversion"/>
  </si>
  <si>
    <t>규   격</t>
    <phoneticPr fontId="2" type="noConversion"/>
  </si>
  <si>
    <t>속성이 숫자인 셀을 삭제할 때는 반드시 'Delete' 키를 사용하십시오.</t>
    <phoneticPr fontId="2" type="noConversion"/>
  </si>
  <si>
    <t>**주의:'Space Bar' 로 지웠을 때는 '#Value' Error가 발생됩니다.</t>
    <phoneticPr fontId="2" type="noConversion"/>
  </si>
  <si>
    <t>일위대가(을지)는 소수점 처리 때문에 셀 속성을 '일반'으로 하였습니다.(소수점 능동 처리)</t>
    <phoneticPr fontId="2" type="noConversion"/>
  </si>
  <si>
    <t>**참고: (수량*단가)의 결과는 소수 한자리, 금액을 취합한 소계는 1원 이하 절사입니다.</t>
    <phoneticPr fontId="2" type="noConversion"/>
  </si>
  <si>
    <t>내역서에서는 수량에만 셀 속성을 '일반'으로 하였습니다.(소수점 능동 처리)</t>
    <phoneticPr fontId="2" type="noConversion"/>
  </si>
  <si>
    <t>단가수정은 '단가조사서'시트 에서 하십시오.</t>
    <phoneticPr fontId="2" type="noConversion"/>
  </si>
  <si>
    <t xml:space="preserve">   있으므로 단가조사서의 결정단가를 수정하면 전체 금액이 갱신됩니다.</t>
    <phoneticPr fontId="2" type="noConversion"/>
  </si>
  <si>
    <t xml:space="preserve">   **주의: 금액란은 공식이 걸려있으므로 조심하여 수정하십시오.</t>
    <phoneticPr fontId="2" type="noConversion"/>
  </si>
  <si>
    <t>b)전체 자재를 일정 요율(%)로 변경할 때는 옵션시트의 자재 적용율을 조정하면 됩니다.</t>
    <phoneticPr fontId="2" type="noConversion"/>
  </si>
  <si>
    <t>노임 단가는 '단가조사서'시트에서 품셈은 '노임근거'시트에서 수정하십시오.</t>
    <phoneticPr fontId="2" type="noConversion"/>
  </si>
  <si>
    <t>a)전체 노임을 일정 요율(%)로 변경할 때는 '옵션시트'의 전체노임 적용율을 조정하면 됩니다.</t>
    <phoneticPr fontId="2" type="noConversion"/>
  </si>
  <si>
    <t>b)공종별로 노임을 수정하려면 '옵션시트'의 공종별 노임 적용율을 조정하면 됩니다.</t>
    <phoneticPr fontId="2" type="noConversion"/>
  </si>
  <si>
    <t>c)케이블 및 전선 자재 단가를 추가로 조정하려면 그룹별 자재 적용율을 조정하면 됩니다.</t>
    <phoneticPr fontId="2" type="noConversion"/>
  </si>
  <si>
    <t>겉표지의 모든 정보는 표지를 참조하였습니다.(정보 수정은 표지에서만 하시면 됩니다.)</t>
    <phoneticPr fontId="2" type="noConversion"/>
  </si>
  <si>
    <t>7.</t>
    <phoneticPr fontId="2" type="noConversion"/>
  </si>
  <si>
    <t>필수 :본 프로그램의 총 금액을 확인한 후 사용하십시오.</t>
    <phoneticPr fontId="2" type="noConversion"/>
  </si>
  <si>
    <t>8.</t>
    <phoneticPr fontId="2" type="noConversion"/>
  </si>
  <si>
    <t>본 파일의 내용을 인쇄할 경우, 미리보기를 통하여 페이지 절선을 확인 후 인쇄하십시오.</t>
    <phoneticPr fontId="2" type="noConversion"/>
  </si>
  <si>
    <t>페이지 절선이 맞지 않으면 다음을 참고하십시오.</t>
    <phoneticPr fontId="2" type="noConversion"/>
  </si>
  <si>
    <t>a. 해당시트의 셀 전체를 선택합니다.</t>
    <phoneticPr fontId="2" type="noConversion"/>
  </si>
  <si>
    <t>b. 행높이를 적절히 가감하면 페이지 절선을 맞출 수 있습니다.</t>
    <phoneticPr fontId="2" type="noConversion"/>
  </si>
  <si>
    <t>9.</t>
    <phoneticPr fontId="2" type="noConversion"/>
  </si>
  <si>
    <t>관급자재 Sheet가 해당이 없을 경우엔 삭제하십시오.</t>
    <phoneticPr fontId="2" type="noConversion"/>
  </si>
  <si>
    <t>10.</t>
    <phoneticPr fontId="2" type="noConversion"/>
  </si>
  <si>
    <t>연속견적가로형식</t>
  </si>
  <si>
    <t>일위대가가 안 나왔나요!</t>
    <phoneticPr fontId="2" type="noConversion"/>
  </si>
  <si>
    <t>일위대가를 나오게 하는 방법</t>
    <phoneticPr fontId="2" type="noConversion"/>
  </si>
  <si>
    <t>1. 자료사전에서 데이터를 입력할 때 일위대가 데이터를 입력합니다.</t>
    <phoneticPr fontId="2" type="noConversion"/>
  </si>
  <si>
    <t>※ 견적 또는 산출내역서에서 Tab키 두번 누른 대제목으로 자료찾기 화면의 일부 모습입니다.</t>
    <phoneticPr fontId="2" type="noConversion"/>
  </si>
  <si>
    <t xml:space="preserve">    좌측 첫번째 박스 하단의 일위대가를 선택하면 데이터의 일부가 일위대가로 만들어져 있습니다.</t>
    <phoneticPr fontId="2" type="noConversion"/>
  </si>
  <si>
    <t>2. 관공서에서는 단일 자재 등도 모두 일위대가로 만들어야 하는 경우가 있습니다.</t>
    <phoneticPr fontId="2" type="noConversion"/>
  </si>
  <si>
    <t>※ 이런 경우엔 완성된 견적 내용을 한꺼번에 일위대가로 만드는 기능을 사용하시면 됩니다.</t>
    <phoneticPr fontId="2" type="noConversion"/>
  </si>
  <si>
    <t>※ 단일자재 전부를 일위대가로 만드는 과정이 동영상으로도 제작되어 있습니다.</t>
    <phoneticPr fontId="2" type="noConversion"/>
  </si>
  <si>
    <t>동영상은 이지테크 프르그램 상단 도움말 &gt; 교육용 동영상 &gt; XML파일 만들기를 보세요</t>
    <phoneticPr fontId="2" type="noConversion"/>
  </si>
  <si>
    <t>동영상 바로보기</t>
    <phoneticPr fontId="2" type="noConversion"/>
  </si>
  <si>
    <t>1-1.어린이박물관 조명기구교체공사</t>
  </si>
  <si>
    <t>1-2.백남준아트센터 조명기구교체공사</t>
  </si>
  <si>
    <t>1-3-1.조명기구교체공사</t>
  </si>
  <si>
    <t>1-3-2.경관조명기구교체</t>
  </si>
  <si>
    <t>1-4-1.조명기구교체공사</t>
  </si>
  <si>
    <t>1-4-2.전시시설조명기구교체공사</t>
  </si>
  <si>
    <t>59753017043</t>
  </si>
  <si>
    <t>1종금속제가요전선관</t>
  </si>
  <si>
    <t>커넥터, 16 mm 일반-비방수</t>
  </si>
  <si>
    <t>개</t>
  </si>
  <si>
    <t>MM496797011</t>
  </si>
  <si>
    <t>16 mm 고장력-비방수</t>
  </si>
  <si>
    <t>M</t>
  </si>
  <si>
    <t>MM481669624</t>
  </si>
  <si>
    <t>450/750V 내열비닐절연전선</t>
  </si>
  <si>
    <t>HFIX 1.78mm(2.5㎟)</t>
  </si>
  <si>
    <t>MM911094832</t>
  </si>
  <si>
    <t>라이팅트랙</t>
  </si>
  <si>
    <t>3000㎜</t>
  </si>
  <si>
    <t>EA</t>
  </si>
  <si>
    <t>MM911094826</t>
  </si>
  <si>
    <t>3-CIRCUIT LIVE END</t>
  </si>
  <si>
    <t>MM911094827</t>
  </si>
  <si>
    <t>COUPLER</t>
  </si>
  <si>
    <t>MM911094828</t>
  </si>
  <si>
    <t>END PLATE</t>
  </si>
  <si>
    <t>MM911079435</t>
  </si>
  <si>
    <t>조명기구신설</t>
  </si>
  <si>
    <t>T5등 LED 20W</t>
  </si>
  <si>
    <t>MM911079438</t>
  </si>
  <si>
    <t>다운등(W/밧데리) LED 15W</t>
  </si>
  <si>
    <t>MM911098917</t>
  </si>
  <si>
    <t>외부경관 취부브라켓</t>
  </si>
  <si>
    <t>STL H:500</t>
  </si>
  <si>
    <t>MM911094833</t>
  </si>
  <si>
    <t>인테리어조명기구</t>
  </si>
  <si>
    <t>다운 LED 10W</t>
  </si>
  <si>
    <t>MM911094834</t>
  </si>
  <si>
    <t>다운 LED 13W</t>
  </si>
  <si>
    <t>MM911094835</t>
  </si>
  <si>
    <t>다운 LED 19W</t>
  </si>
  <si>
    <t>MM911094837</t>
  </si>
  <si>
    <t>직부 LED 24W</t>
  </si>
  <si>
    <t>MM911094838</t>
  </si>
  <si>
    <t>직부 LED 6W</t>
  </si>
  <si>
    <t>MM911094839</t>
  </si>
  <si>
    <t>직부 LED 8W</t>
  </si>
  <si>
    <t>MM911098920</t>
  </si>
  <si>
    <t>매입사각 LED 30W</t>
  </si>
  <si>
    <t>MM911098918</t>
  </si>
  <si>
    <t>멀티4구 LED 30Wx4</t>
  </si>
  <si>
    <t>MM911079444</t>
  </si>
  <si>
    <t>비상등 LED 2/4W</t>
  </si>
  <si>
    <t>MM911098919</t>
  </si>
  <si>
    <t>직부 LED 30W</t>
  </si>
  <si>
    <t>MM911094840</t>
  </si>
  <si>
    <t>조명기구램프교체</t>
  </si>
  <si>
    <t>다운 LED 15W</t>
  </si>
  <si>
    <t>MM911094841</t>
  </si>
  <si>
    <t>다운 LED 22W</t>
  </si>
  <si>
    <t>MM911079432</t>
  </si>
  <si>
    <t>방폭등 LED 20W</t>
  </si>
  <si>
    <t>MM911079433</t>
  </si>
  <si>
    <t>P/P등 LED 36W</t>
  </si>
  <si>
    <t>P/P등 LED 38W</t>
  </si>
  <si>
    <t>MM911079434</t>
  </si>
  <si>
    <t>R/W등 LED 36W</t>
  </si>
  <si>
    <t>MM911079436</t>
  </si>
  <si>
    <t>다운등 LED 15W</t>
  </si>
  <si>
    <t>MM911079437</t>
  </si>
  <si>
    <t>다운등 LED 25W</t>
  </si>
  <si>
    <t>MM911094850</t>
  </si>
  <si>
    <t>매입등 LED 25W</t>
  </si>
  <si>
    <t>MM911079440</t>
  </si>
  <si>
    <t>매입등 LED 40W</t>
  </si>
  <si>
    <t>MM911079443</t>
  </si>
  <si>
    <t>벽부등 LED 30W</t>
  </si>
  <si>
    <t>MM911094856</t>
  </si>
  <si>
    <t>직부등 LED 15W</t>
  </si>
  <si>
    <t>MM911079445</t>
  </si>
  <si>
    <t>직부엣지등 LED 40W</t>
  </si>
  <si>
    <t>MM911079446</t>
  </si>
  <si>
    <t>투광등 LED 195W</t>
  </si>
  <si>
    <t>MM911098914</t>
  </si>
  <si>
    <t>경관조명기구신설</t>
  </si>
  <si>
    <t>매입등 LED 15W</t>
  </si>
  <si>
    <t>MM911094829</t>
  </si>
  <si>
    <t>투광등 LED 120W</t>
  </si>
  <si>
    <t>MM911094830</t>
  </si>
  <si>
    <t>투광등 LED 40W</t>
  </si>
  <si>
    <t>MM911094831</t>
  </si>
  <si>
    <t>투광등 LED 90W</t>
  </si>
  <si>
    <t>MM911079448</t>
  </si>
  <si>
    <t>조명기구철거</t>
  </si>
  <si>
    <t>P/P등 FL 2/28W,IL 60W</t>
  </si>
  <si>
    <t>MM911079447</t>
  </si>
  <si>
    <t>P/P등 FL 2/28W</t>
  </si>
  <si>
    <t>MM911079449</t>
  </si>
  <si>
    <t>P/P등 FL 2/32W</t>
  </si>
  <si>
    <t>MM911079454</t>
  </si>
  <si>
    <t>R/W등(W/밧데리) FL 2/32W</t>
  </si>
  <si>
    <t>MM911079452</t>
  </si>
  <si>
    <t>R/W등 FL 2/28W,IL 60W</t>
  </si>
  <si>
    <t>MM911079451</t>
  </si>
  <si>
    <t>R/W등 FL 2/28W</t>
  </si>
  <si>
    <t>MM911079453</t>
  </si>
  <si>
    <t>R/W등 FL 2/32W</t>
  </si>
  <si>
    <t>MM911094867</t>
  </si>
  <si>
    <t>다운 EL 1/20W</t>
  </si>
  <si>
    <t>MM911079455</t>
  </si>
  <si>
    <t>다운 FUL 1/13W</t>
  </si>
  <si>
    <t>MM911079456</t>
  </si>
  <si>
    <t>다운 FUL 2/13W</t>
  </si>
  <si>
    <t>MM911079458</t>
  </si>
  <si>
    <t>다운 MH 1/400W</t>
  </si>
  <si>
    <t>MM911079463</t>
  </si>
  <si>
    <t>매입(W/밧데리) FL 2/28W</t>
  </si>
  <si>
    <t>MM911079462</t>
  </si>
  <si>
    <t>매입(W/밧데리) FL 2/32W</t>
  </si>
  <si>
    <t>MM911094874</t>
  </si>
  <si>
    <t>매입 FL 2/20W(W/밧데리)</t>
  </si>
  <si>
    <t>MM911094875</t>
  </si>
  <si>
    <t>매입 FL 2/20W</t>
  </si>
  <si>
    <t>MM911079460</t>
  </si>
  <si>
    <t>매입 FL 2/28W</t>
  </si>
  <si>
    <t>MM911079461</t>
  </si>
  <si>
    <t>매입 FL 2/32W</t>
  </si>
  <si>
    <t>MM911079465</t>
  </si>
  <si>
    <t>벽부 HQI 1/150W</t>
  </si>
  <si>
    <t>MM911079467</t>
  </si>
  <si>
    <t>직부(W/밧데리) FL 2/32W</t>
  </si>
  <si>
    <t>MM911079466</t>
  </si>
  <si>
    <t>직부 FL 2/32W</t>
  </si>
  <si>
    <t>MM911094884</t>
  </si>
  <si>
    <t>직부 IL 1/100W</t>
  </si>
  <si>
    <t>MM911786628</t>
  </si>
  <si>
    <t>직부(W/밧데리) FL 2/28W</t>
  </si>
  <si>
    <t>MM911098930</t>
  </si>
  <si>
    <t>조명기구 조달수수료-1</t>
  </si>
  <si>
    <t>0.54%</t>
  </si>
  <si>
    <t>식</t>
  </si>
  <si>
    <t>MM911098929</t>
  </si>
  <si>
    <t>조명기구 조달수수료-2</t>
  </si>
  <si>
    <t>MM911098928</t>
  </si>
  <si>
    <t>조명기구 조달수수료-3</t>
  </si>
  <si>
    <t>MM911089909</t>
  </si>
  <si>
    <t>조명기구 조달수수료-4</t>
  </si>
  <si>
    <t>MM911697163</t>
  </si>
  <si>
    <t>코너등 FL 1/32W</t>
  </si>
  <si>
    <t>56900017016</t>
  </si>
  <si>
    <t>노 무 비</t>
  </si>
  <si>
    <t>내선전공</t>
  </si>
  <si>
    <t>인</t>
  </si>
  <si>
    <t>[ 박물관 미술관 LED조명 설치공사 ] - 합산자재목록</t>
  </si>
  <si>
    <t>3913170620174434</t>
  </si>
  <si>
    <t>3913170620174478</t>
  </si>
  <si>
    <t>2612162922076727</t>
  </si>
  <si>
    <t>391115ZZ701Z0012</t>
  </si>
  <si>
    <t>391115ZZ701Z0001</t>
  </si>
  <si>
    <t>391115ZZ701Z0002</t>
  </si>
  <si>
    <t>391115ZZ701Z0003</t>
  </si>
  <si>
    <t>391115ZZ701Z0026</t>
  </si>
  <si>
    <t>391115ZZ701Z0027</t>
  </si>
  <si>
    <t>391115ZZ701Z0013</t>
  </si>
  <si>
    <t>391115ZZ701Z0014</t>
  </si>
  <si>
    <t>391115ZZ701Z0015</t>
  </si>
  <si>
    <t>391115ZZ701Z0016</t>
  </si>
  <si>
    <t>391115ZZ701Z0018</t>
  </si>
  <si>
    <t>391115ZZ701Z0019</t>
  </si>
  <si>
    <t>391115ZZ701Z0020</t>
  </si>
  <si>
    <t>391115ZZ701Z0033</t>
  </si>
  <si>
    <t>391115ZZ701Z0034</t>
  </si>
  <si>
    <t>391115ZZ701Z0037</t>
  </si>
  <si>
    <t>391115ZZ701Z0038</t>
  </si>
  <si>
    <t>391115ZZ701Z0021</t>
  </si>
  <si>
    <t>391115ZZ701Z0022</t>
  </si>
  <si>
    <t>391115ZZ701Z0023</t>
  </si>
  <si>
    <t>391115ZZ701Z0024</t>
  </si>
  <si>
    <t>NO.23566666</t>
  </si>
  <si>
    <t>391115ZZ701Z0025</t>
  </si>
  <si>
    <t>391115ZZ701Z0028</t>
  </si>
  <si>
    <t>NO.23981417</t>
  </si>
  <si>
    <t>391115ZZ701Z0029</t>
  </si>
  <si>
    <t>NO.23804507</t>
  </si>
  <si>
    <t>391115ZZ701Z0030</t>
  </si>
  <si>
    <t>NO.24110523</t>
  </si>
  <si>
    <t>391115ZZ701Z0031</t>
  </si>
  <si>
    <t>NO.23425370</t>
  </si>
  <si>
    <t>391115ZZ701Z0036</t>
  </si>
  <si>
    <t>NO.23566947</t>
  </si>
  <si>
    <t>391115ZZ701Z0039</t>
  </si>
  <si>
    <t>NO.23109591</t>
  </si>
  <si>
    <t>391115ZZ701Z0040</t>
  </si>
  <si>
    <t>NO.24110527</t>
  </si>
  <si>
    <t>391115ZZ701Z0041</t>
  </si>
  <si>
    <t>NO.23054283</t>
  </si>
  <si>
    <t>391115ZZ701Z0008</t>
  </si>
  <si>
    <t>NO.23664067</t>
  </si>
  <si>
    <t>391115ZZ701Z0009</t>
  </si>
  <si>
    <t>NO.23992182</t>
  </si>
  <si>
    <t>391115ZZ701Z0010</t>
  </si>
  <si>
    <t>NO.23992178</t>
  </si>
  <si>
    <t>391115ZZ701Z0011</t>
  </si>
  <si>
    <t>NO.23992181</t>
  </si>
  <si>
    <t>391115ZZ701Z0047</t>
  </si>
  <si>
    <t>391115ZZ701Z0048</t>
  </si>
  <si>
    <t>391115ZZ701Z0049</t>
  </si>
  <si>
    <t>391115ZZ701Z0050</t>
  </si>
  <si>
    <t>391115ZZ701Z0051</t>
  </si>
  <si>
    <t>391115ZZ701Z0052</t>
  </si>
  <si>
    <t>391115ZZ701Z0053</t>
  </si>
  <si>
    <t>391115ZZ701Z0054</t>
  </si>
  <si>
    <t>391115ZZ701Z0055</t>
  </si>
  <si>
    <t>391115ZZ701Z0056</t>
  </si>
  <si>
    <t>391115ZZ701Z0058</t>
  </si>
  <si>
    <t>391115ZZ701Z0060</t>
  </si>
  <si>
    <t>391115ZZ701Z0061</t>
  </si>
  <si>
    <t>391115ZZ701Z0062</t>
  </si>
  <si>
    <t>391115ZZ701Z0063</t>
  </si>
  <si>
    <t>391115ZZ701Z0064</t>
  </si>
  <si>
    <t>391115ZZ701Z0065</t>
  </si>
  <si>
    <t>391115ZZ701Z0066</t>
  </si>
  <si>
    <t>391115ZZ701Z0067</t>
  </si>
  <si>
    <t>391115ZZ701Z0069</t>
  </si>
  <si>
    <t>391115ZZ701Z0070</t>
  </si>
  <si>
    <t>InMastDBNonCode</t>
  </si>
  <si>
    <t>391115ZZ701Z0005</t>
  </si>
  <si>
    <t>391115ZZ701Z0006</t>
  </si>
  <si>
    <t>391115ZZ701Z0007</t>
  </si>
  <si>
    <t>L001010101000075</t>
  </si>
  <si>
    <t>81</t>
  </si>
  <si>
    <t>0101</t>
  </si>
  <si>
    <t>0102</t>
  </si>
  <si>
    <t>010301</t>
  </si>
  <si>
    <t>010302</t>
  </si>
  <si>
    <t>010401</t>
  </si>
  <si>
    <t>010402</t>
  </si>
  <si>
    <t>1.전기공사::1-1.어린이박물관 조명기구교체공사</t>
  </si>
  <si>
    <t>공종줄</t>
    <phoneticPr fontId="2" type="noConversion"/>
  </si>
  <si>
    <t>1.전기공사::1-2.백남준아트센터 조명기구교체공사</t>
  </si>
  <si>
    <t>1.전기공사::1-3.경기도미술관 조명기구교체공사::1-3-1.조명기구교체공사</t>
  </si>
  <si>
    <t>1.전기공사::1-3.경기도미술관 조명기구교체공사::1-3-2.경관조명기구교체</t>
  </si>
  <si>
    <t>1.전기공사::1-4.전곡선사박물관 조명기구교체공사::1-4-1.조명기구교체공사</t>
  </si>
  <si>
    <t>1.전기공사::1-4.전곡선사박물관 조명기구교체공사::1-4-2.전시시설조명기구교체공사</t>
  </si>
  <si>
    <t>159</t>
  </si>
  <si>
    <t>[ 박물관 미술관 LED조명 설치공사 ]</t>
  </si>
  <si>
    <t>관급자재</t>
  </si>
  <si>
    <t>A0500000000</t>
  </si>
  <si>
    <t>[ 배관 부속재 ]</t>
  </si>
  <si>
    <t>전선관의 15 %</t>
  </si>
  <si>
    <t>A0100000000</t>
  </si>
  <si>
    <t>[ 소모 잡자재 ]</t>
  </si>
  <si>
    <t>전선, 전선관의 2 %</t>
  </si>
  <si>
    <t>A0300000000</t>
  </si>
  <si>
    <t>[ 공 구 손 료 ]</t>
  </si>
  <si>
    <t>노무비의 3 %</t>
  </si>
  <si>
    <t>합계줄</t>
  </si>
  <si>
    <t>( 합       계 )</t>
  </si>
  <si>
    <t>총줄수-&gt;</t>
  </si>
  <si>
    <t>289</t>
  </si>
  <si>
    <t>01</t>
  </si>
  <si>
    <t>1.전기공사</t>
  </si>
  <si>
    <t>Total</t>
  </si>
  <si>
    <t>0103</t>
  </si>
  <si>
    <t>1-3.경기도미술관 조명기구교체공사</t>
  </si>
  <si>
    <t>0104</t>
  </si>
  <si>
    <t>1-4.전곡선사박물관 조명기구교체공사</t>
  </si>
  <si>
    <t>박물관 미술관 LED조명 설치공사</t>
  </si>
  <si>
    <t>1.전기공사::1-3.경기도미술관 조명기구교체공사</t>
  </si>
  <si>
    <t>1.전기공사::1-4.전곡선사박물관 조명기구교체공사</t>
  </si>
  <si>
    <r>
      <t xml:space="preserve">프로그램 화면 우측 상단 </t>
    </r>
    <r>
      <rPr>
        <b/>
        <sz val="11"/>
        <rFont val="굴림"/>
        <family val="3"/>
        <charset val="129"/>
      </rPr>
      <t>[사용설명서]</t>
    </r>
    <r>
      <rPr>
        <sz val="11"/>
        <rFont val="굴림"/>
        <family val="3"/>
        <charset val="129"/>
      </rPr>
      <t xml:space="preserve"> 버튼을 눌러 도움말 서비스의 일위대가-</t>
    </r>
    <r>
      <rPr>
        <b/>
        <sz val="11"/>
        <rFont val="굴림"/>
        <family val="3"/>
        <charset val="129"/>
      </rPr>
      <t>일위_108</t>
    </r>
    <r>
      <rPr>
        <sz val="11"/>
        <rFont val="굴림"/>
        <family val="3"/>
        <charset val="129"/>
      </rPr>
      <t>번을 보세요!</t>
    </r>
    <phoneticPr fontId="2" type="noConversion"/>
  </si>
  <si>
    <t xml:space="preserve">  공사명 :</t>
    <phoneticPr fontId="2" type="noConversion"/>
  </si>
  <si>
    <t>박물관 미술관 LED조명 설치공사</t>
    <phoneticPr fontId="2" type="noConversion"/>
  </si>
  <si>
    <t>공  사  내  역  서</t>
    <phoneticPr fontId="2" type="noConversion"/>
  </si>
  <si>
    <t>( 전     기 )</t>
    <phoneticPr fontId="2" type="noConversion"/>
  </si>
  <si>
    <t>2021년  09월</t>
    <phoneticPr fontId="2" type="noConversion"/>
  </si>
  <si>
    <t xml:space="preserve"> 공    사    원    가    계    산    서 </t>
    <phoneticPr fontId="2" type="noConversion"/>
  </si>
  <si>
    <t>[공사명 : 박물관 미술관 LED조명 설치공사]</t>
    <phoneticPr fontId="2" type="noConversion"/>
  </si>
  <si>
    <t>[금액단위:원]</t>
    <phoneticPr fontId="2" type="noConversion"/>
  </si>
  <si>
    <t>비                    목</t>
  </si>
  <si>
    <t>금                 액</t>
  </si>
  <si>
    <t>비                 고</t>
  </si>
  <si>
    <t xml:space="preserve"> 1. 순공사원가 (가+나+다)</t>
  </si>
  <si>
    <t xml:space="preserve">     가. 재 료 비</t>
  </si>
  <si>
    <t xml:space="preserve">            가-1 직접 재료비</t>
  </si>
  <si>
    <t xml:space="preserve">            가-2 간접 재료비</t>
    <phoneticPr fontId="2" type="noConversion"/>
  </si>
  <si>
    <t xml:space="preserve">     나. 노 무 비</t>
  </si>
  <si>
    <t xml:space="preserve">            나-1 직접 노무비</t>
  </si>
  <si>
    <t xml:space="preserve">            나-2 간접 노무비 (나 1 의  </t>
  </si>
  <si>
    <t>)</t>
  </si>
  <si>
    <t xml:space="preserve">     다. 경     비</t>
  </si>
  <si>
    <t xml:space="preserve">           다-1 기계경비</t>
    <phoneticPr fontId="2" type="noConversion"/>
  </si>
  <si>
    <t xml:space="preserve">           다-2 기타 경비(가+나의   </t>
    <phoneticPr fontId="2" type="noConversion"/>
  </si>
  <si>
    <t xml:space="preserve">           다-3 산재 보험료(나의</t>
    <phoneticPr fontId="2" type="noConversion"/>
  </si>
  <si>
    <t xml:space="preserve">           다-4 고용보험료(나의   </t>
    <phoneticPr fontId="2" type="noConversion"/>
  </si>
  <si>
    <t xml:space="preserve">           다-5 건강보험료(나 1의   </t>
    <phoneticPr fontId="2" type="noConversion"/>
  </si>
  <si>
    <t xml:space="preserve">           다-6 연금보험료(나 1의   </t>
    <phoneticPr fontId="2" type="noConversion"/>
  </si>
  <si>
    <t xml:space="preserve">           다-7 노인장기요양보험료(다 5의   </t>
    <phoneticPr fontId="2" type="noConversion"/>
  </si>
  <si>
    <t xml:space="preserve">           다-8 퇴직공제부금비(나 1의   </t>
    <phoneticPr fontId="2" type="noConversion"/>
  </si>
  <si>
    <t xml:space="preserve">           다-9 안전관리비(ⓑ와 ⓒ 중 작은금액</t>
    <phoneticPr fontId="2" type="noConversion"/>
  </si>
  <si>
    <t xml:space="preserve">               ⓐ. 일 반 경 우  (직재+직노의</t>
    <phoneticPr fontId="2" type="noConversion"/>
  </si>
  <si>
    <t>)</t>
    <phoneticPr fontId="2" type="noConversion"/>
  </si>
  <si>
    <t xml:space="preserve">               ⓑ. ⓐ 의  1.2배</t>
    <phoneticPr fontId="2" type="noConversion"/>
  </si>
  <si>
    <t xml:space="preserve">               ⓒ. (직재+직노+도급자관급의</t>
    <phoneticPr fontId="2" type="noConversion"/>
  </si>
  <si>
    <t xml:space="preserve"> 2. 일반관리비 (가+나+다 의</t>
    <phoneticPr fontId="2" type="noConversion"/>
  </si>
  <si>
    <t xml:space="preserve"> 3. 이      윤 (나+다+2 의</t>
    <phoneticPr fontId="2" type="noConversion"/>
  </si>
  <si>
    <t xml:space="preserve"> 4. 공급가액 (1+2+3)</t>
    <phoneticPr fontId="2" type="noConversion"/>
  </si>
  <si>
    <t xml:space="preserve"> 5. 부가가치세 (4+5 의</t>
    <phoneticPr fontId="2" type="noConversion"/>
  </si>
  <si>
    <t xml:space="preserve"> 6. 도급공사합계 (4+5)</t>
    <phoneticPr fontId="2" type="noConversion"/>
  </si>
  <si>
    <t xml:space="preserve"> 7. 관급자재비 (도급자)</t>
    <phoneticPr fontId="2" type="noConversion"/>
  </si>
  <si>
    <t xml:space="preserve"> 10. 총공사비 (6+7+8+9)</t>
    <phoneticPr fontId="2" type="noConversion"/>
  </si>
  <si>
    <t>P/P등 LED 38W</t>
    <phoneticPr fontId="2" type="noConversion"/>
  </si>
  <si>
    <t>투광등 LED 180W</t>
    <phoneticPr fontId="2" type="noConversion"/>
  </si>
  <si>
    <t>R/W등 LED 38W</t>
    <phoneticPr fontId="2" type="noConversion"/>
  </si>
  <si>
    <t>다운등(W/밧데리) LED 15W</t>
    <phoneticPr fontId="2" type="noConversion"/>
  </si>
  <si>
    <t>비상등 LED 2/4W</t>
    <phoneticPr fontId="2" type="noConversion"/>
  </si>
  <si>
    <t/>
  </si>
</sst>
</file>

<file path=xl/styles.xml><?xml version="1.0" encoding="utf-8"?>
<styleSheet xmlns="http://schemas.openxmlformats.org/spreadsheetml/2006/main">
  <numFmts count="5">
    <numFmt numFmtId="41" formatCode="_-* #,##0_-;\-* #,##0_-;_-* &quot;-&quot;_-;_-@_-"/>
    <numFmt numFmtId="176" formatCode="#,##0_ "/>
    <numFmt numFmtId="178" formatCode="#,###;\-#,###"/>
    <numFmt numFmtId="179" formatCode="#,##0;[Red]#,##0"/>
    <numFmt numFmtId="180" formatCode="_-* #,##0_-;\-* #,##0_-;_-* &quot;-&quot;??_-;_-@_-"/>
  </numFmts>
  <fonts count="28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6"/>
      <name val="돋움"/>
      <family val="3"/>
      <charset val="129"/>
    </font>
    <font>
      <b/>
      <sz val="11"/>
      <name val="돋움"/>
      <family val="3"/>
      <charset val="129"/>
    </font>
    <font>
      <sz val="11"/>
      <color indexed="8"/>
      <name val="돋움"/>
      <family val="3"/>
      <charset val="129"/>
    </font>
    <font>
      <u/>
      <sz val="11"/>
      <color theme="10"/>
      <name val="돋움"/>
      <family val="3"/>
      <charset val="129"/>
    </font>
    <font>
      <sz val="11"/>
      <name val="굴림"/>
      <family val="3"/>
      <charset val="129"/>
    </font>
    <font>
      <sz val="24"/>
      <name val="굴림"/>
      <family val="3"/>
      <charset val="129"/>
    </font>
    <font>
      <b/>
      <sz val="12"/>
      <name val="굴림"/>
      <family val="3"/>
      <charset val="129"/>
    </font>
    <font>
      <b/>
      <sz val="11"/>
      <name val="굴림"/>
      <family val="3"/>
      <charset val="129"/>
    </font>
    <font>
      <u/>
      <sz val="11"/>
      <color theme="10"/>
      <name val="굴림"/>
      <family val="3"/>
      <charset val="129"/>
    </font>
    <font>
      <b/>
      <u/>
      <sz val="11"/>
      <color rgb="FFFF0000"/>
      <name val="굴림"/>
      <family val="3"/>
      <charset val="129"/>
    </font>
    <font>
      <sz val="12"/>
      <name val="굴림"/>
      <family val="3"/>
      <charset val="129"/>
    </font>
    <font>
      <b/>
      <sz val="16"/>
      <name val="굴림"/>
      <family val="3"/>
      <charset val="129"/>
    </font>
    <font>
      <b/>
      <sz val="14"/>
      <name val="굴림"/>
      <family val="3"/>
      <charset val="129"/>
    </font>
    <font>
      <b/>
      <sz val="36"/>
      <name val="굴림"/>
      <family val="3"/>
      <charset val="129"/>
    </font>
    <font>
      <b/>
      <sz val="24"/>
      <name val="굴림"/>
      <family val="3"/>
      <charset val="129"/>
    </font>
    <font>
      <b/>
      <sz val="18"/>
      <name val="굴림"/>
      <family val="3"/>
      <charset val="129"/>
    </font>
    <font>
      <b/>
      <u/>
      <sz val="16"/>
      <name val="HY울릉도M"/>
      <family val="1"/>
      <charset val="129"/>
    </font>
    <font>
      <sz val="11"/>
      <color theme="0"/>
      <name val="굴림"/>
      <family val="3"/>
      <charset val="129"/>
    </font>
    <font>
      <b/>
      <sz val="11"/>
      <name val="굴림체"/>
      <family val="3"/>
      <charset val="129"/>
    </font>
    <font>
      <sz val="11"/>
      <name val="굴림체"/>
      <family val="3"/>
      <charset val="129"/>
    </font>
    <font>
      <sz val="10"/>
      <name val="굴림"/>
      <family val="3"/>
      <charset val="129"/>
    </font>
    <font>
      <sz val="11"/>
      <color rgb="FFFF0000"/>
      <name val="굴림체"/>
      <family val="3"/>
      <charset val="129"/>
    </font>
    <font>
      <sz val="11"/>
      <color rgb="FFFF0000"/>
      <name val="굴림"/>
      <family val="3"/>
      <charset val="129"/>
    </font>
    <font>
      <b/>
      <sz val="9"/>
      <name val="돋움체"/>
      <family val="3"/>
      <charset val="129"/>
    </font>
    <font>
      <b/>
      <sz val="10"/>
      <name val="돋움체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1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23" fillId="0" borderId="0">
      <alignment vertical="center"/>
    </xf>
  </cellStyleXfs>
  <cellXfs count="140">
    <xf numFmtId="0" fontId="0" fillId="0" borderId="0" xfId="0"/>
    <xf numFmtId="0" fontId="3" fillId="2" borderId="1" xfId="0" applyFont="1" applyFill="1" applyBorder="1" applyAlignment="1">
      <alignment horizontal="center"/>
    </xf>
    <xf numFmtId="49" fontId="4" fillId="0" borderId="0" xfId="0" applyNumberFormat="1" applyFont="1" applyAlignment="1">
      <alignment horizontal="right"/>
    </xf>
    <xf numFmtId="0" fontId="5" fillId="3" borderId="1" xfId="0" applyFont="1" applyFill="1" applyBorder="1"/>
    <xf numFmtId="49" fontId="7" fillId="0" borderId="1" xfId="0" applyNumberFormat="1" applyFont="1" applyBorder="1" applyAlignment="1">
      <alignment vertical="center" shrinkToFit="1"/>
    </xf>
    <xf numFmtId="0" fontId="7" fillId="0" borderId="0" xfId="0" applyNumberFormat="1" applyFont="1" applyAlignment="1">
      <alignment vertical="center" shrinkToFit="1"/>
    </xf>
    <xf numFmtId="49" fontId="7" fillId="0" borderId="0" xfId="0" applyNumberFormat="1" applyFont="1" applyAlignment="1">
      <alignment vertical="center" shrinkToFit="1"/>
    </xf>
    <xf numFmtId="0" fontId="7" fillId="0" borderId="0" xfId="0" applyFont="1" applyAlignment="1">
      <alignment vertical="center" shrinkToFit="1"/>
    </xf>
    <xf numFmtId="178" fontId="7" fillId="0" borderId="1" xfId="0" applyNumberFormat="1" applyFont="1" applyBorder="1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  <xf numFmtId="0" fontId="7" fillId="0" borderId="1" xfId="0" applyNumberFormat="1" applyFont="1" applyBorder="1" applyAlignment="1">
      <alignment vertical="center" shrinkToFit="1"/>
    </xf>
    <xf numFmtId="0" fontId="7" fillId="0" borderId="1" xfId="0" applyNumberFormat="1" applyFont="1" applyBorder="1" applyAlignment="1">
      <alignment horizontal="center" vertical="center" shrinkToFit="1"/>
    </xf>
    <xf numFmtId="178" fontId="7" fillId="0" borderId="1" xfId="0" applyNumberFormat="1" applyFont="1" applyBorder="1" applyAlignment="1">
      <alignment vertical="center" shrinkToFit="1"/>
    </xf>
    <xf numFmtId="0" fontId="7" fillId="0" borderId="0" xfId="0" applyNumberFormat="1" applyFont="1" applyAlignment="1">
      <alignment horizontal="center" vertical="center" shrinkToFit="1"/>
    </xf>
    <xf numFmtId="178" fontId="7" fillId="0" borderId="0" xfId="0" applyNumberFormat="1" applyFont="1" applyAlignment="1">
      <alignment vertical="center" shrinkToFit="1"/>
    </xf>
    <xf numFmtId="0" fontId="7" fillId="0" borderId="0" xfId="0" applyNumberFormat="1" applyFont="1" applyAlignment="1">
      <alignment horizontal="right" vertical="center" shrinkToFit="1"/>
    </xf>
    <xf numFmtId="49" fontId="7" fillId="0" borderId="0" xfId="0" applyNumberFormat="1" applyFont="1" applyAlignment="1" applyProtection="1">
      <alignment vertical="center" shrinkToFit="1"/>
    </xf>
    <xf numFmtId="49" fontId="7" fillId="0" borderId="0" xfId="0" applyNumberFormat="1" applyFont="1" applyAlignment="1" applyProtection="1">
      <alignment horizontal="center" vertical="center" shrinkToFit="1"/>
    </xf>
    <xf numFmtId="0" fontId="7" fillId="0" borderId="1" xfId="0" applyFont="1" applyBorder="1" applyAlignment="1">
      <alignment vertical="center" shrinkToFit="1"/>
    </xf>
    <xf numFmtId="0" fontId="11" fillId="0" borderId="0" xfId="2" applyFont="1" applyAlignment="1" applyProtection="1">
      <alignment vertical="center" shrinkToFit="1"/>
    </xf>
    <xf numFmtId="0" fontId="11" fillId="0" borderId="0" xfId="2" applyFont="1" applyAlignment="1" applyProtection="1">
      <alignment horizontal="left" vertical="center" shrinkToFit="1"/>
    </xf>
    <xf numFmtId="178" fontId="7" fillId="0" borderId="0" xfId="0" applyNumberFormat="1" applyFont="1" applyAlignment="1">
      <alignment horizontal="center" vertical="center" shrinkToFit="1"/>
    </xf>
    <xf numFmtId="178" fontId="7" fillId="0" borderId="1" xfId="1" applyNumberFormat="1" applyFont="1" applyBorder="1" applyAlignment="1">
      <alignment vertical="center" shrinkToFit="1"/>
    </xf>
    <xf numFmtId="0" fontId="7" fillId="0" borderId="0" xfId="0" applyFont="1"/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0" fontId="15" fillId="0" borderId="0" xfId="0" applyFont="1"/>
    <xf numFmtId="0" fontId="10" fillId="0" borderId="0" xfId="0" applyFont="1"/>
    <xf numFmtId="0" fontId="17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0" fontId="20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21" fillId="0" borderId="0" xfId="0" applyFont="1" applyAlignment="1">
      <alignment horizontal="left" vertical="center"/>
    </xf>
    <xf numFmtId="0" fontId="22" fillId="0" borderId="0" xfId="0" applyFont="1" applyAlignment="1">
      <alignment vertical="center"/>
    </xf>
    <xf numFmtId="0" fontId="22" fillId="0" borderId="0" xfId="0" applyFont="1" applyAlignment="1">
      <alignment horizontal="right" vertical="center"/>
    </xf>
    <xf numFmtId="0" fontId="22" fillId="4" borderId="9" xfId="0" applyFont="1" applyFill="1" applyBorder="1" applyAlignment="1">
      <alignment horizontal="centerContinuous" vertical="center"/>
    </xf>
    <xf numFmtId="0" fontId="22" fillId="4" borderId="11" xfId="0" applyFont="1" applyFill="1" applyBorder="1" applyAlignment="1">
      <alignment horizontal="centerContinuous" vertical="center"/>
    </xf>
    <xf numFmtId="0" fontId="22" fillId="4" borderId="2" xfId="0" applyFont="1" applyFill="1" applyBorder="1" applyAlignment="1">
      <alignment horizontal="centerContinuous" vertical="center"/>
    </xf>
    <xf numFmtId="0" fontId="22" fillId="4" borderId="12" xfId="0" applyFont="1" applyFill="1" applyBorder="1" applyAlignment="1">
      <alignment horizontal="centerContinuous" vertical="center"/>
    </xf>
    <xf numFmtId="0" fontId="22" fillId="4" borderId="12" xfId="0" applyFont="1" applyFill="1" applyBorder="1" applyAlignment="1">
      <alignment horizontal="center" vertical="center"/>
    </xf>
    <xf numFmtId="0" fontId="22" fillId="4" borderId="10" xfId="0" applyFont="1" applyFill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2" fillId="0" borderId="13" xfId="0" applyFont="1" applyBorder="1" applyAlignment="1">
      <alignment vertical="center"/>
    </xf>
    <xf numFmtId="0" fontId="22" fillId="0" borderId="4" xfId="0" applyFont="1" applyBorder="1" applyAlignment="1">
      <alignment vertical="center"/>
    </xf>
    <xf numFmtId="179" fontId="22" fillId="0" borderId="3" xfId="0" applyNumberFormat="1" applyFont="1" applyBorder="1" applyAlignment="1">
      <alignment vertical="center"/>
    </xf>
    <xf numFmtId="179" fontId="22" fillId="0" borderId="5" xfId="0" applyNumberFormat="1" applyFont="1" applyBorder="1" applyAlignment="1">
      <alignment vertical="center"/>
    </xf>
    <xf numFmtId="0" fontId="22" fillId="0" borderId="14" xfId="0" applyFont="1" applyBorder="1" applyAlignment="1">
      <alignment vertical="center"/>
    </xf>
    <xf numFmtId="0" fontId="22" fillId="0" borderId="15" xfId="0" applyFont="1" applyBorder="1" applyAlignment="1">
      <alignment vertical="center"/>
    </xf>
    <xf numFmtId="0" fontId="22" fillId="0" borderId="8" xfId="0" applyFont="1" applyBorder="1" applyAlignment="1">
      <alignment vertical="center"/>
    </xf>
    <xf numFmtId="179" fontId="22" fillId="0" borderId="6" xfId="0" applyNumberFormat="1" applyFont="1" applyBorder="1" applyAlignment="1">
      <alignment vertical="center"/>
    </xf>
    <xf numFmtId="179" fontId="22" fillId="0" borderId="7" xfId="0" applyNumberFormat="1" applyFont="1" applyBorder="1" applyAlignment="1">
      <alignment vertical="center"/>
    </xf>
    <xf numFmtId="0" fontId="22" fillId="0" borderId="16" xfId="0" applyFont="1" applyBorder="1" applyAlignment="1">
      <alignment vertical="center"/>
    </xf>
    <xf numFmtId="0" fontId="22" fillId="0" borderId="17" xfId="0" applyFont="1" applyBorder="1" applyAlignment="1">
      <alignment vertical="center"/>
    </xf>
    <xf numFmtId="0" fontId="22" fillId="0" borderId="18" xfId="0" applyFont="1" applyBorder="1" applyAlignment="1">
      <alignment vertical="center"/>
    </xf>
    <xf numFmtId="179" fontId="22" fillId="5" borderId="19" xfId="0" applyNumberFormat="1" applyFont="1" applyFill="1" applyBorder="1" applyAlignment="1">
      <alignment vertical="center"/>
    </xf>
    <xf numFmtId="179" fontId="22" fillId="5" borderId="20" xfId="0" applyNumberFormat="1" applyFont="1" applyFill="1" applyBorder="1" applyAlignment="1">
      <alignment vertical="center"/>
    </xf>
    <xf numFmtId="0" fontId="22" fillId="0" borderId="21" xfId="0" applyFont="1" applyBorder="1" applyAlignment="1">
      <alignment vertical="center"/>
    </xf>
    <xf numFmtId="41" fontId="20" fillId="0" borderId="0" xfId="1" applyFont="1" applyAlignment="1">
      <alignment vertical="center"/>
    </xf>
    <xf numFmtId="0" fontId="22" fillId="0" borderId="22" xfId="0" applyFont="1" applyBorder="1" applyAlignment="1">
      <alignment vertical="center"/>
    </xf>
    <xf numFmtId="179" fontId="22" fillId="0" borderId="23" xfId="0" applyNumberFormat="1" applyFont="1" applyBorder="1" applyAlignment="1">
      <alignment vertical="center"/>
    </xf>
    <xf numFmtId="179" fontId="22" fillId="0" borderId="24" xfId="0" applyNumberFormat="1" applyFont="1" applyBorder="1" applyAlignment="1">
      <alignment vertical="center"/>
    </xf>
    <xf numFmtId="0" fontId="22" fillId="0" borderId="25" xfId="0" applyFont="1" applyBorder="1" applyAlignment="1">
      <alignment vertical="center"/>
    </xf>
    <xf numFmtId="10" fontId="22" fillId="0" borderId="0" xfId="0" applyNumberFormat="1" applyFont="1" applyAlignment="1">
      <alignment vertical="center"/>
    </xf>
    <xf numFmtId="41" fontId="23" fillId="0" borderId="0" xfId="1" applyFont="1" applyAlignment="1">
      <alignment vertical="center"/>
    </xf>
    <xf numFmtId="41" fontId="7" fillId="0" borderId="0" xfId="0" applyNumberFormat="1" applyFont="1" applyAlignment="1">
      <alignment vertical="center"/>
    </xf>
    <xf numFmtId="10" fontId="22" fillId="0" borderId="18" xfId="0" applyNumberFormat="1" applyFont="1" applyBorder="1" applyAlignment="1">
      <alignment vertical="center"/>
    </xf>
    <xf numFmtId="176" fontId="22" fillId="0" borderId="19" xfId="0" applyNumberFormat="1" applyFont="1" applyBorder="1" applyAlignment="1">
      <alignment vertical="center"/>
    </xf>
    <xf numFmtId="179" fontId="22" fillId="0" borderId="20" xfId="0" applyNumberFormat="1" applyFont="1" applyBorder="1" applyAlignment="1">
      <alignment vertical="center"/>
    </xf>
    <xf numFmtId="0" fontId="22" fillId="0" borderId="26" xfId="0" applyFont="1" applyBorder="1" applyAlignment="1">
      <alignment vertical="center"/>
    </xf>
    <xf numFmtId="10" fontId="22" fillId="0" borderId="27" xfId="0" applyNumberFormat="1" applyFont="1" applyBorder="1" applyAlignment="1">
      <alignment vertical="center"/>
    </xf>
    <xf numFmtId="0" fontId="22" fillId="0" borderId="27" xfId="0" applyFont="1" applyBorder="1" applyAlignment="1">
      <alignment vertical="center"/>
    </xf>
    <xf numFmtId="179" fontId="22" fillId="0" borderId="28" xfId="0" applyNumberFormat="1" applyFont="1" applyBorder="1" applyAlignment="1">
      <alignment vertical="center"/>
    </xf>
    <xf numFmtId="179" fontId="22" fillId="0" borderId="29" xfId="0" applyNumberFormat="1" applyFont="1" applyBorder="1" applyAlignment="1">
      <alignment vertical="center"/>
    </xf>
    <xf numFmtId="0" fontId="22" fillId="0" borderId="30" xfId="0" applyFont="1" applyBorder="1" applyAlignment="1">
      <alignment vertical="center"/>
    </xf>
    <xf numFmtId="41" fontId="23" fillId="0" borderId="0" xfId="3" applyNumberFormat="1">
      <alignment vertical="center"/>
    </xf>
    <xf numFmtId="179" fontId="22" fillId="0" borderId="19" xfId="0" applyNumberFormat="1" applyFont="1" applyBorder="1" applyAlignment="1">
      <alignment vertical="center"/>
    </xf>
    <xf numFmtId="10" fontId="7" fillId="0" borderId="0" xfId="0" applyNumberFormat="1" applyFont="1" applyAlignment="1">
      <alignment vertical="center"/>
    </xf>
    <xf numFmtId="180" fontId="7" fillId="0" borderId="0" xfId="0" applyNumberFormat="1" applyFont="1" applyAlignment="1">
      <alignment vertical="center"/>
    </xf>
    <xf numFmtId="0" fontId="7" fillId="0" borderId="0" xfId="0" quotePrefix="1" applyFont="1" applyAlignment="1">
      <alignment vertical="center"/>
    </xf>
    <xf numFmtId="0" fontId="7" fillId="0" borderId="0" xfId="0" quotePrefix="1" applyFont="1" applyAlignment="1">
      <alignment horizontal="right" vertical="center"/>
    </xf>
    <xf numFmtId="179" fontId="22" fillId="0" borderId="19" xfId="0" quotePrefix="1" applyNumberFormat="1" applyFont="1" applyBorder="1" applyAlignment="1">
      <alignment vertical="center"/>
    </xf>
    <xf numFmtId="0" fontId="24" fillId="0" borderId="21" xfId="0" applyFont="1" applyBorder="1" applyAlignment="1">
      <alignment vertical="center"/>
    </xf>
    <xf numFmtId="10" fontId="22" fillId="0" borderId="8" xfId="0" applyNumberFormat="1" applyFont="1" applyBorder="1" applyAlignment="1">
      <alignment vertical="center"/>
    </xf>
    <xf numFmtId="10" fontId="24" fillId="0" borderId="8" xfId="0" applyNumberFormat="1" applyFont="1" applyBorder="1" applyAlignment="1">
      <alignment vertical="center"/>
    </xf>
    <xf numFmtId="0" fontId="22" fillId="0" borderId="16" xfId="0" quotePrefix="1" applyFont="1" applyBorder="1" applyAlignment="1">
      <alignment horizontal="left" vertical="center"/>
    </xf>
    <xf numFmtId="9" fontId="22" fillId="0" borderId="8" xfId="0" applyNumberFormat="1" applyFont="1" applyBorder="1" applyAlignment="1">
      <alignment vertical="center"/>
    </xf>
    <xf numFmtId="179" fontId="22" fillId="0" borderId="16" xfId="0" applyNumberFormat="1" applyFont="1" applyBorder="1" applyAlignment="1">
      <alignment vertical="center"/>
    </xf>
    <xf numFmtId="179" fontId="21" fillId="0" borderId="6" xfId="0" applyNumberFormat="1" applyFont="1" applyBorder="1" applyAlignment="1">
      <alignment vertical="center"/>
    </xf>
    <xf numFmtId="41" fontId="7" fillId="0" borderId="0" xfId="1" applyFont="1" applyAlignment="1">
      <alignment vertical="center"/>
    </xf>
    <xf numFmtId="41" fontId="22" fillId="0" borderId="8" xfId="0" applyNumberFormat="1" applyFont="1" applyBorder="1" applyAlignment="1">
      <alignment vertical="center"/>
    </xf>
    <xf numFmtId="0" fontId="21" fillId="4" borderId="31" xfId="0" applyFont="1" applyFill="1" applyBorder="1" applyAlignment="1">
      <alignment vertical="center"/>
    </xf>
    <xf numFmtId="9" fontId="21" fillId="4" borderId="32" xfId="0" applyNumberFormat="1" applyFont="1" applyFill="1" applyBorder="1" applyAlignment="1">
      <alignment vertical="center"/>
    </xf>
    <xf numFmtId="0" fontId="21" fillId="4" borderId="33" xfId="0" applyFont="1" applyFill="1" applyBorder="1" applyAlignment="1">
      <alignment vertical="center"/>
    </xf>
    <xf numFmtId="179" fontId="21" fillId="4" borderId="32" xfId="0" applyNumberFormat="1" applyFont="1" applyFill="1" applyBorder="1" applyAlignment="1">
      <alignment vertical="center"/>
    </xf>
    <xf numFmtId="179" fontId="22" fillId="4" borderId="33" xfId="0" applyNumberFormat="1" applyFont="1" applyFill="1" applyBorder="1" applyAlignment="1">
      <alignment vertical="center"/>
    </xf>
    <xf numFmtId="179" fontId="22" fillId="4" borderId="34" xfId="0" quotePrefix="1" applyNumberFormat="1" applyFont="1" applyFill="1" applyBorder="1" applyAlignment="1">
      <alignment vertical="center"/>
    </xf>
    <xf numFmtId="0" fontId="22" fillId="4" borderId="35" xfId="0" applyFont="1" applyFill="1" applyBorder="1" applyAlignment="1">
      <alignment horizontal="left" vertical="center"/>
    </xf>
    <xf numFmtId="41" fontId="25" fillId="0" borderId="0" xfId="1" applyFont="1" applyBorder="1" applyAlignment="1">
      <alignment vertical="center"/>
    </xf>
    <xf numFmtId="41" fontId="7" fillId="0" borderId="0" xfId="1" applyFont="1" applyBorder="1" applyAlignment="1">
      <alignment vertical="center"/>
    </xf>
    <xf numFmtId="0" fontId="26" fillId="6" borderId="0" xfId="0" applyFont="1" applyFill="1" applyAlignment="1">
      <alignment vertical="center" wrapText="1"/>
    </xf>
    <xf numFmtId="41" fontId="27" fillId="6" borderId="0" xfId="0" applyNumberFormat="1" applyFont="1" applyFill="1" applyAlignment="1">
      <alignment vertical="center"/>
    </xf>
    <xf numFmtId="9" fontId="7" fillId="0" borderId="0" xfId="0" applyNumberFormat="1" applyFont="1" applyAlignment="1">
      <alignment vertical="center"/>
    </xf>
    <xf numFmtId="176" fontId="7" fillId="0" borderId="0" xfId="0" applyNumberFormat="1" applyFont="1" applyAlignment="1">
      <alignment vertical="center"/>
    </xf>
    <xf numFmtId="41" fontId="25" fillId="0" borderId="0" xfId="0" applyNumberFormat="1" applyFont="1" applyAlignment="1">
      <alignment vertical="center"/>
    </xf>
    <xf numFmtId="178" fontId="7" fillId="0" borderId="1" xfId="0" applyNumberFormat="1" applyFont="1" applyBorder="1" applyAlignment="1">
      <alignment horizontal="center" vertical="center" shrinkToFit="1"/>
    </xf>
    <xf numFmtId="0" fontId="7" fillId="0" borderId="1" xfId="0" applyNumberFormat="1" applyFont="1" applyBorder="1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  <xf numFmtId="49" fontId="7" fillId="0" borderId="1" xfId="0" applyNumberFormat="1" applyFont="1" applyBorder="1" applyAlignment="1">
      <alignment vertical="center" shrinkToFit="1"/>
    </xf>
    <xf numFmtId="49" fontId="7" fillId="0" borderId="1" xfId="0" applyNumberFormat="1" applyFont="1" applyBorder="1" applyAlignment="1">
      <alignment vertical="center" shrinkToFit="1"/>
    </xf>
    <xf numFmtId="0" fontId="7" fillId="0" borderId="0" xfId="0" applyFont="1" applyAlignment="1">
      <alignment horizontal="center" vertical="center" shrinkToFit="1"/>
    </xf>
    <xf numFmtId="0" fontId="18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4" fillId="0" borderId="0" xfId="0" applyFont="1" applyAlignment="1">
      <alignment horizontal="center"/>
    </xf>
    <xf numFmtId="0" fontId="19" fillId="0" borderId="0" xfId="0" applyFont="1" applyAlignment="1">
      <alignment horizontal="center" vertical="center"/>
    </xf>
    <xf numFmtId="178" fontId="7" fillId="0" borderId="1" xfId="0" applyNumberFormat="1" applyFont="1" applyBorder="1" applyAlignment="1">
      <alignment horizontal="center" vertical="center" shrinkToFit="1"/>
    </xf>
    <xf numFmtId="49" fontId="7" fillId="0" borderId="4" xfId="0" applyNumberFormat="1" applyFont="1" applyBorder="1" applyAlignment="1">
      <alignment vertical="center" shrinkToFit="1"/>
    </xf>
    <xf numFmtId="49" fontId="7" fillId="0" borderId="0" xfId="0" applyNumberFormat="1" applyFont="1" applyAlignment="1">
      <alignment horizontal="center" vertical="center" shrinkToFit="1"/>
    </xf>
    <xf numFmtId="49" fontId="7" fillId="0" borderId="1" xfId="0" applyNumberFormat="1" applyFont="1" applyBorder="1" applyAlignment="1">
      <alignment horizontal="center" vertical="center" shrinkToFit="1"/>
    </xf>
    <xf numFmtId="49" fontId="7" fillId="0" borderId="0" xfId="0" applyNumberFormat="1" applyFont="1" applyBorder="1" applyAlignment="1">
      <alignment horizontal="center" vertical="center" shrinkToFit="1"/>
    </xf>
    <xf numFmtId="0" fontId="7" fillId="0" borderId="1" xfId="0" applyNumberFormat="1" applyFont="1" applyBorder="1" applyAlignment="1">
      <alignment horizontal="center" vertical="center" shrinkToFit="1"/>
    </xf>
    <xf numFmtId="49" fontId="7" fillId="0" borderId="6" xfId="0" applyNumberFormat="1" applyFont="1" applyBorder="1" applyAlignment="1">
      <alignment vertical="center" shrinkToFit="1"/>
    </xf>
    <xf numFmtId="0" fontId="7" fillId="0" borderId="8" xfId="0" applyFont="1" applyBorder="1" applyAlignment="1">
      <alignment vertical="center" shrinkToFit="1"/>
    </xf>
    <xf numFmtId="0" fontId="7" fillId="0" borderId="7" xfId="0" applyFont="1" applyBorder="1" applyAlignment="1">
      <alignment vertical="center" shrinkToFit="1"/>
    </xf>
    <xf numFmtId="0" fontId="7" fillId="0" borderId="0" xfId="0" applyFont="1" applyAlignment="1">
      <alignment horizontal="center" vertical="center" shrinkToFit="1"/>
    </xf>
    <xf numFmtId="49" fontId="13" fillId="0" borderId="0" xfId="0" applyNumberFormat="1" applyFont="1" applyBorder="1" applyAlignment="1">
      <alignment horizontal="left" vertical="center" shrinkToFit="1"/>
    </xf>
    <xf numFmtId="0" fontId="7" fillId="0" borderId="0" xfId="0" applyFont="1" applyBorder="1" applyAlignment="1">
      <alignment vertical="center" shrinkToFit="1"/>
    </xf>
    <xf numFmtId="0" fontId="7" fillId="0" borderId="1" xfId="0" applyFont="1" applyBorder="1" applyAlignment="1">
      <alignment horizontal="center" vertical="center" shrinkToFit="1"/>
    </xf>
    <xf numFmtId="0" fontId="7" fillId="0" borderId="0" xfId="0" applyFont="1" applyAlignment="1">
      <alignment horizontal="left" vertical="center" shrinkToFit="1"/>
    </xf>
    <xf numFmtId="0" fontId="12" fillId="0" borderId="9" xfId="2" applyFont="1" applyBorder="1" applyAlignment="1">
      <alignment horizontal="center" vertical="center" shrinkToFit="1"/>
    </xf>
    <xf numFmtId="0" fontId="12" fillId="0" borderId="10" xfId="2" applyFont="1" applyBorder="1" applyAlignment="1">
      <alignment horizontal="center" vertical="center" shrinkToFit="1"/>
    </xf>
    <xf numFmtId="0" fontId="8" fillId="0" borderId="0" xfId="0" applyFont="1" applyAlignment="1">
      <alignment horizontal="center" vertical="center" shrinkToFit="1"/>
    </xf>
    <xf numFmtId="0" fontId="9" fillId="0" borderId="0" xfId="0" applyFont="1" applyAlignment="1">
      <alignment horizontal="left" vertical="center" shrinkToFit="1"/>
    </xf>
    <xf numFmtId="0" fontId="7" fillId="0" borderId="0" xfId="0" applyFont="1" applyBorder="1" applyAlignment="1">
      <alignment horizontal="left" vertical="center" shrinkToFit="1"/>
    </xf>
    <xf numFmtId="49" fontId="7" fillId="0" borderId="1" xfId="0" applyNumberFormat="1" applyFont="1" applyBorder="1" applyAlignment="1">
      <alignment vertical="center" shrinkToFit="1"/>
    </xf>
    <xf numFmtId="0" fontId="7" fillId="0" borderId="1" xfId="0" applyFont="1" applyBorder="1" applyAlignment="1">
      <alignment vertical="center" shrinkToFit="1"/>
    </xf>
    <xf numFmtId="178" fontId="7" fillId="0" borderId="0" xfId="0" applyNumberFormat="1" applyFont="1" applyBorder="1" applyAlignment="1">
      <alignment horizontal="center" vertical="center" shrinkToFit="1"/>
    </xf>
    <xf numFmtId="49" fontId="7" fillId="0" borderId="8" xfId="0" applyNumberFormat="1" applyFont="1" applyBorder="1" applyAlignment="1">
      <alignment vertical="center" shrinkToFit="1"/>
    </xf>
    <xf numFmtId="49" fontId="7" fillId="0" borderId="7" xfId="0" applyNumberFormat="1" applyFont="1" applyBorder="1" applyAlignment="1">
      <alignment vertical="center" shrinkToFit="1"/>
    </xf>
  </cellXfs>
  <cellStyles count="4">
    <cellStyle name="쉼표 [0]" xfId="1" builtinId="6"/>
    <cellStyle name="표준" xfId="0" builtinId="0"/>
    <cellStyle name="표준 11" xfId="3"/>
    <cellStyle name="하이퍼링크" xfId="2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</xdr:row>
      <xdr:rowOff>161925</xdr:rowOff>
    </xdr:from>
    <xdr:to>
      <xdr:col>8</xdr:col>
      <xdr:colOff>352425</xdr:colOff>
      <xdr:row>21</xdr:row>
      <xdr:rowOff>47625</xdr:rowOff>
    </xdr:to>
    <xdr:pic>
      <xdr:nvPicPr>
        <xdr:cNvPr id="2" name="Picture 2">
          <a:extLst>
            <a:ext uri="{FF2B5EF4-FFF2-40B4-BE49-F238E27FC236}">
              <a16:creationId xmlns="" xmlns:a16="http://schemas.microsoft.com/office/drawing/2014/main" id="{58592AEE-EDEB-4CF5-B998-785211FEFC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371600"/>
          <a:ext cx="5686425" cy="22860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</xdr:colOff>
      <xdr:row>41</xdr:row>
      <xdr:rowOff>57150</xdr:rowOff>
    </xdr:from>
    <xdr:to>
      <xdr:col>12</xdr:col>
      <xdr:colOff>19050</xdr:colOff>
      <xdr:row>65</xdr:row>
      <xdr:rowOff>85725</xdr:rowOff>
    </xdr:to>
    <xdr:pic>
      <xdr:nvPicPr>
        <xdr:cNvPr id="3" name="Picture 6">
          <a:extLst>
            <a:ext uri="{FF2B5EF4-FFF2-40B4-BE49-F238E27FC236}">
              <a16:creationId xmlns="" xmlns:a16="http://schemas.microsoft.com/office/drawing/2014/main" id="{6E7C5120-B7D5-413F-A370-F3EBBFFE1C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7096125"/>
          <a:ext cx="9153525" cy="4143375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</xdr:colOff>
      <xdr:row>29</xdr:row>
      <xdr:rowOff>19050</xdr:rowOff>
    </xdr:from>
    <xdr:to>
      <xdr:col>12</xdr:col>
      <xdr:colOff>28575</xdr:colOff>
      <xdr:row>38</xdr:row>
      <xdr:rowOff>19050</xdr:rowOff>
    </xdr:to>
    <xdr:pic>
      <xdr:nvPicPr>
        <xdr:cNvPr id="4" name="Picture 10">
          <a:extLst>
            <a:ext uri="{FF2B5EF4-FFF2-40B4-BE49-F238E27FC236}">
              <a16:creationId xmlns="" xmlns:a16="http://schemas.microsoft.com/office/drawing/2014/main" id="{EA0A1141-2868-4A2A-8EE7-EFC12A7972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5000625"/>
          <a:ext cx="9163050" cy="154305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542925</xdr:colOff>
      <xdr:row>21</xdr:row>
      <xdr:rowOff>47625</xdr:rowOff>
    </xdr:from>
    <xdr:to>
      <xdr:col>1</xdr:col>
      <xdr:colOff>5467350</xdr:colOff>
      <xdr:row>31</xdr:row>
      <xdr:rowOff>190500</xdr:rowOff>
    </xdr:to>
    <xdr:sp macro="" textlink="">
      <xdr:nvSpPr>
        <xdr:cNvPr id="7175" name="Rectangle 7">
          <a:extLst>
            <a:ext uri="{FF2B5EF4-FFF2-40B4-BE49-F238E27FC236}">
              <a16:creationId xmlns="" xmlns:a16="http://schemas.microsoft.com/office/drawing/2014/main" id="{20C58769-A46E-4C7C-82ED-85782229D23F}"/>
            </a:ext>
          </a:extLst>
        </xdr:cNvPr>
        <xdr:cNvSpPr>
          <a:spLocks noChangeArrowheads="1"/>
        </xdr:cNvSpPr>
      </xdr:nvSpPr>
      <xdr:spPr bwMode="auto">
        <a:xfrm>
          <a:off x="942975" y="5067300"/>
          <a:ext cx="4924425" cy="2524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1</xdr:col>
      <xdr:colOff>600075</xdr:colOff>
      <xdr:row>21</xdr:row>
      <xdr:rowOff>133350</xdr:rowOff>
    </xdr:from>
    <xdr:to>
      <xdr:col>1</xdr:col>
      <xdr:colOff>2781300</xdr:colOff>
      <xdr:row>31</xdr:row>
      <xdr:rowOff>133350</xdr:rowOff>
    </xdr:to>
    <xdr:pic>
      <xdr:nvPicPr>
        <xdr:cNvPr id="7176" name="Picture 8" descr="행높이팝업">
          <a:extLst>
            <a:ext uri="{FF2B5EF4-FFF2-40B4-BE49-F238E27FC236}">
              <a16:creationId xmlns="" xmlns:a16="http://schemas.microsoft.com/office/drawing/2014/main" id="{E182F931-98AC-4D39-AD6F-5CF1784375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5153025"/>
          <a:ext cx="2181225" cy="238125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3295650</xdr:colOff>
      <xdr:row>24</xdr:row>
      <xdr:rowOff>104775</xdr:rowOff>
    </xdr:from>
    <xdr:to>
      <xdr:col>1</xdr:col>
      <xdr:colOff>4953000</xdr:colOff>
      <xdr:row>28</xdr:row>
      <xdr:rowOff>66675</xdr:rowOff>
    </xdr:to>
    <xdr:pic>
      <xdr:nvPicPr>
        <xdr:cNvPr id="7177" name="Picture 9" descr="행높이">
          <a:extLst>
            <a:ext uri="{FF2B5EF4-FFF2-40B4-BE49-F238E27FC236}">
              <a16:creationId xmlns="" xmlns:a16="http://schemas.microsoft.com/office/drawing/2014/main" id="{EFF472D9-9590-410C-9E4F-78D999E33C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95700" y="5838825"/>
          <a:ext cx="1657350" cy="9144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hieg.co.kr/XmlTuto.ht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3" tint="0.59999389629810485"/>
    <pageSetUpPr fitToPage="1"/>
  </sheetPr>
  <dimension ref="A1:L22"/>
  <sheetViews>
    <sheetView view="pageBreakPreview" zoomScaleSheetLayoutView="100" workbookViewId="0">
      <selection activeCell="C32" sqref="C32"/>
    </sheetView>
  </sheetViews>
  <sheetFormatPr defaultRowHeight="13.5"/>
  <cols>
    <col min="1" max="1" width="11.21875" customWidth="1"/>
  </cols>
  <sheetData>
    <row r="1" spans="1:12" ht="19.5" customHeight="1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</row>
    <row r="2" spans="1:12" ht="20.25">
      <c r="A2" s="24" t="s">
        <v>341</v>
      </c>
      <c r="B2" s="25" t="s">
        <v>342</v>
      </c>
      <c r="C2" s="25"/>
      <c r="D2" s="25"/>
      <c r="E2" s="25"/>
      <c r="F2" s="26"/>
      <c r="G2" s="27"/>
      <c r="H2" s="27"/>
      <c r="I2" s="27"/>
      <c r="J2" s="27"/>
      <c r="K2" s="27"/>
      <c r="L2" s="27"/>
    </row>
    <row r="3" spans="1:12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</row>
    <row r="4" spans="1:12" ht="43.5" customHeight="1">
      <c r="A4" s="27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</row>
    <row r="5" spans="1:12">
      <c r="A5" s="112" t="s">
        <v>343</v>
      </c>
      <c r="B5" s="112"/>
      <c r="C5" s="112"/>
      <c r="D5" s="112"/>
      <c r="E5" s="112"/>
      <c r="F5" s="112"/>
      <c r="G5" s="112"/>
      <c r="H5" s="112"/>
      <c r="I5" s="112"/>
      <c r="J5" s="112"/>
      <c r="K5" s="112"/>
      <c r="L5" s="112"/>
    </row>
    <row r="6" spans="1:12">
      <c r="A6" s="112"/>
      <c r="B6" s="112"/>
      <c r="C6" s="112"/>
      <c r="D6" s="112"/>
      <c r="E6" s="112"/>
      <c r="F6" s="112"/>
      <c r="G6" s="112"/>
      <c r="H6" s="112"/>
      <c r="I6" s="112"/>
      <c r="J6" s="112"/>
      <c r="K6" s="112"/>
      <c r="L6" s="112"/>
    </row>
    <row r="7" spans="1:12" ht="23.25" customHeight="1">
      <c r="A7" s="112"/>
      <c r="B7" s="112"/>
      <c r="C7" s="112"/>
      <c r="D7" s="112"/>
      <c r="E7" s="112"/>
      <c r="F7" s="112"/>
      <c r="G7" s="112"/>
      <c r="H7" s="112"/>
      <c r="I7" s="112"/>
      <c r="J7" s="112"/>
      <c r="K7" s="112"/>
      <c r="L7" s="112"/>
    </row>
    <row r="8" spans="1:12" ht="20.25" customHeight="1">
      <c r="A8" s="27"/>
      <c r="B8" s="27"/>
      <c r="C8" s="27"/>
      <c r="D8" s="27"/>
      <c r="E8" s="113" t="s">
        <v>344</v>
      </c>
      <c r="F8" s="113"/>
      <c r="G8" s="113"/>
      <c r="H8" s="113"/>
      <c r="I8" s="27"/>
      <c r="J8" s="27"/>
      <c r="K8" s="27"/>
      <c r="L8" s="27"/>
    </row>
    <row r="9" spans="1:12">
      <c r="A9" s="27"/>
      <c r="B9" s="27"/>
      <c r="C9" s="27"/>
      <c r="D9" s="27"/>
      <c r="E9" s="113"/>
      <c r="F9" s="113"/>
      <c r="G9" s="113"/>
      <c r="H9" s="113"/>
      <c r="I9" s="27"/>
      <c r="J9" s="27"/>
      <c r="K9" s="27"/>
      <c r="L9" s="27"/>
    </row>
    <row r="10" spans="1:12" ht="38.25" customHeight="1">
      <c r="A10" s="27"/>
      <c r="B10" s="27"/>
      <c r="C10" s="27"/>
      <c r="D10" s="27"/>
      <c r="E10" s="27"/>
      <c r="F10" s="28"/>
      <c r="G10" s="28"/>
      <c r="H10" s="27"/>
      <c r="I10" s="27"/>
      <c r="J10" s="27"/>
      <c r="K10" s="27"/>
      <c r="L10" s="27"/>
    </row>
    <row r="11" spans="1:12">
      <c r="A11" s="23"/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</row>
    <row r="12" spans="1:12">
      <c r="A12" s="23"/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</row>
    <row r="13" spans="1:12">
      <c r="A13" s="23"/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</row>
    <row r="14" spans="1:12" ht="42" customHeight="1">
      <c r="A14" s="114"/>
      <c r="B14" s="114"/>
      <c r="C14" s="114"/>
      <c r="D14" s="114"/>
      <c r="E14" s="114"/>
      <c r="F14" s="114"/>
      <c r="G14" s="114"/>
      <c r="H14" s="114"/>
      <c r="I14" s="114"/>
      <c r="J14" s="114"/>
      <c r="K14" s="114"/>
      <c r="L14" s="114"/>
    </row>
    <row r="15" spans="1:12">
      <c r="A15" s="23"/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</row>
    <row r="16" spans="1:12" ht="20.25">
      <c r="A16" s="114" t="s">
        <v>345</v>
      </c>
      <c r="B16" s="114"/>
      <c r="C16" s="114"/>
      <c r="D16" s="114"/>
      <c r="E16" s="114"/>
      <c r="F16" s="114"/>
      <c r="G16" s="114"/>
      <c r="H16" s="114"/>
      <c r="I16" s="114"/>
      <c r="J16" s="114"/>
      <c r="K16" s="114"/>
      <c r="L16" s="114"/>
    </row>
    <row r="17" spans="1:12">
      <c r="A17" s="23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</row>
    <row r="18" spans="1:12">
      <c r="A18" s="23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</row>
    <row r="19" spans="1:12">
      <c r="A19" s="23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</row>
    <row r="20" spans="1:12" ht="22.5">
      <c r="A20" s="111"/>
      <c r="B20" s="111"/>
      <c r="C20" s="111"/>
      <c r="D20" s="111"/>
      <c r="E20" s="111"/>
      <c r="F20" s="111"/>
      <c r="G20" s="111"/>
      <c r="H20" s="111"/>
      <c r="I20" s="111"/>
      <c r="J20" s="111"/>
      <c r="K20" s="111"/>
      <c r="L20" s="111"/>
    </row>
    <row r="21" spans="1:12" ht="22.5">
      <c r="A21" s="29"/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</row>
    <row r="22" spans="1:12" ht="22.5">
      <c r="A22" s="111"/>
      <c r="B22" s="111"/>
      <c r="C22" s="111"/>
      <c r="D22" s="111"/>
      <c r="E22" s="111"/>
      <c r="F22" s="111"/>
      <c r="G22" s="111"/>
      <c r="H22" s="111"/>
      <c r="I22" s="111"/>
      <c r="J22" s="111"/>
      <c r="K22" s="111"/>
      <c r="L22" s="111"/>
    </row>
  </sheetData>
  <mergeCells count="6">
    <mergeCell ref="A22:L22"/>
    <mergeCell ref="A5:L7"/>
    <mergeCell ref="E8:H9"/>
    <mergeCell ref="A14:L14"/>
    <mergeCell ref="A16:L16"/>
    <mergeCell ref="A20:L20"/>
  </mergeCells>
  <phoneticPr fontId="2" type="noConversion"/>
  <pageMargins left="1" right="1" top="1" bottom="1" header="0.5" footer="0.5"/>
  <pageSetup paperSize="9" scale="9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8"/>
    <pageSetUpPr fitToPage="1"/>
  </sheetPr>
  <dimension ref="A1:N47"/>
  <sheetViews>
    <sheetView view="pageBreakPreview" zoomScale="115" zoomScaleSheetLayoutView="115" workbookViewId="0">
      <selection sqref="A1:G1"/>
    </sheetView>
  </sheetViews>
  <sheetFormatPr defaultColWidth="8.88671875" defaultRowHeight="13.5"/>
  <cols>
    <col min="1" max="1" width="42.21875" style="31" customWidth="1"/>
    <col min="2" max="2" width="15.33203125" style="31" customWidth="1"/>
    <col min="3" max="3" width="11" style="31" customWidth="1"/>
    <col min="4" max="4" width="25" style="31" customWidth="1"/>
    <col min="5" max="5" width="1.5546875" style="31" customWidth="1"/>
    <col min="6" max="6" width="4.77734375" style="31" customWidth="1"/>
    <col min="7" max="7" width="27.21875" style="31" customWidth="1"/>
    <col min="8" max="8" width="12.44140625" style="30" bestFit="1" customWidth="1"/>
    <col min="9" max="9" width="8.88671875" style="31"/>
    <col min="10" max="10" width="12.109375" style="31" customWidth="1"/>
    <col min="11" max="11" width="12.44140625" style="31" bestFit="1" customWidth="1"/>
    <col min="12" max="12" width="8.88671875" style="31"/>
    <col min="13" max="13" width="13.77734375" style="31" customWidth="1"/>
    <col min="14" max="14" width="12.44140625" style="31" bestFit="1" customWidth="1"/>
    <col min="15" max="16384" width="8.88671875" style="31"/>
  </cols>
  <sheetData>
    <row r="1" spans="1:13" ht="21.75" customHeight="1">
      <c r="A1" s="115" t="s">
        <v>346</v>
      </c>
      <c r="B1" s="115"/>
      <c r="C1" s="115"/>
      <c r="D1" s="115"/>
      <c r="E1" s="115"/>
      <c r="F1" s="115"/>
      <c r="G1" s="115"/>
    </row>
    <row r="2" spans="1:13" ht="5.0999999999999996" hidden="1" customHeight="1"/>
    <row r="3" spans="1:13" ht="28.5" customHeight="1" thickBot="1">
      <c r="A3" s="32" t="s">
        <v>347</v>
      </c>
      <c r="B3" s="33"/>
      <c r="C3" s="33"/>
      <c r="D3" s="33"/>
      <c r="E3" s="33"/>
      <c r="F3" s="33"/>
      <c r="G3" s="34" t="s">
        <v>348</v>
      </c>
    </row>
    <row r="4" spans="1:13" s="42" customFormat="1" ht="16.5" customHeight="1" thickBot="1">
      <c r="A4" s="35" t="s">
        <v>349</v>
      </c>
      <c r="B4" s="36"/>
      <c r="C4" s="36"/>
      <c r="D4" s="37" t="s">
        <v>350</v>
      </c>
      <c r="E4" s="38"/>
      <c r="F4" s="39"/>
      <c r="G4" s="40" t="s">
        <v>351</v>
      </c>
      <c r="H4" s="41"/>
    </row>
    <row r="5" spans="1:13" ht="15.95" customHeight="1">
      <c r="A5" s="43" t="s">
        <v>352</v>
      </c>
      <c r="B5" s="44"/>
      <c r="C5" s="44"/>
      <c r="D5" s="45"/>
      <c r="E5" s="46"/>
      <c r="F5" s="45"/>
      <c r="G5" s="47"/>
    </row>
    <row r="6" spans="1:13" ht="15.95" customHeight="1">
      <c r="A6" s="48" t="s">
        <v>353</v>
      </c>
      <c r="B6" s="49"/>
      <c r="C6" s="49"/>
      <c r="D6" s="50"/>
      <c r="E6" s="51"/>
      <c r="F6" s="50"/>
      <c r="G6" s="52"/>
    </row>
    <row r="7" spans="1:13" ht="15.95" customHeight="1">
      <c r="A7" s="53" t="s">
        <v>354</v>
      </c>
      <c r="B7" s="54"/>
      <c r="C7" s="54"/>
      <c r="D7" s="55"/>
      <c r="E7" s="56"/>
      <c r="F7" s="55"/>
      <c r="G7" s="57"/>
      <c r="H7" s="58"/>
    </row>
    <row r="8" spans="1:13" ht="15.95" customHeight="1">
      <c r="A8" s="59" t="s">
        <v>355</v>
      </c>
      <c r="B8" s="33"/>
      <c r="C8" s="33"/>
      <c r="D8" s="60"/>
      <c r="E8" s="61"/>
      <c r="F8" s="60"/>
      <c r="G8" s="62"/>
      <c r="H8" s="58"/>
    </row>
    <row r="9" spans="1:13" ht="15.95" customHeight="1">
      <c r="A9" s="48" t="s">
        <v>356</v>
      </c>
      <c r="B9" s="49"/>
      <c r="C9" s="49"/>
      <c r="D9" s="50"/>
      <c r="E9" s="51"/>
      <c r="F9" s="50"/>
      <c r="G9" s="52"/>
      <c r="H9" s="58"/>
    </row>
    <row r="10" spans="1:13" ht="15.95" customHeight="1">
      <c r="A10" s="53" t="s">
        <v>357</v>
      </c>
      <c r="B10" s="54"/>
      <c r="C10" s="54"/>
      <c r="D10" s="55"/>
      <c r="E10" s="56"/>
      <c r="F10" s="55"/>
      <c r="G10" s="57"/>
      <c r="H10" s="58"/>
    </row>
    <row r="11" spans="1:13" ht="15.95" customHeight="1">
      <c r="A11" s="59" t="s">
        <v>358</v>
      </c>
      <c r="B11" s="63">
        <v>0.13</v>
      </c>
      <c r="C11" s="33" t="s">
        <v>359</v>
      </c>
      <c r="D11" s="60"/>
      <c r="E11" s="61"/>
      <c r="F11" s="60"/>
      <c r="G11" s="62"/>
      <c r="H11" s="58"/>
    </row>
    <row r="12" spans="1:13" ht="15.95" customHeight="1">
      <c r="A12" s="48" t="s">
        <v>360</v>
      </c>
      <c r="B12" s="49"/>
      <c r="C12" s="49"/>
      <c r="D12" s="50"/>
      <c r="E12" s="51"/>
      <c r="F12" s="50"/>
      <c r="G12" s="52"/>
      <c r="H12" s="58"/>
      <c r="J12" s="64"/>
      <c r="K12" s="65"/>
      <c r="M12" s="65"/>
    </row>
    <row r="13" spans="1:13" ht="15.95" customHeight="1">
      <c r="A13" s="53" t="s">
        <v>361</v>
      </c>
      <c r="B13" s="66" t="s">
        <v>2</v>
      </c>
      <c r="C13" s="54" t="s">
        <v>2</v>
      </c>
      <c r="D13" s="67"/>
      <c r="E13" s="68"/>
      <c r="F13" s="55"/>
      <c r="G13" s="57"/>
      <c r="H13" s="58"/>
      <c r="J13" s="64"/>
      <c r="K13" s="65"/>
      <c r="M13" s="65"/>
    </row>
    <row r="14" spans="1:13" ht="15.95" customHeight="1">
      <c r="A14" s="69" t="s">
        <v>362</v>
      </c>
      <c r="B14" s="70">
        <v>5.8000000000000003E-2</v>
      </c>
      <c r="C14" s="71" t="s">
        <v>359</v>
      </c>
      <c r="D14" s="72"/>
      <c r="E14" s="73"/>
      <c r="F14" s="72"/>
      <c r="G14" s="74"/>
      <c r="H14" s="58"/>
      <c r="J14" s="75"/>
    </row>
    <row r="15" spans="1:13" ht="15.95" customHeight="1">
      <c r="A15" s="53" t="s">
        <v>363</v>
      </c>
      <c r="B15" s="66">
        <v>3.6999999999999998E-2</v>
      </c>
      <c r="C15" s="54" t="s">
        <v>359</v>
      </c>
      <c r="D15" s="76"/>
      <c r="E15" s="68"/>
      <c r="F15" s="76"/>
      <c r="G15" s="57"/>
      <c r="H15" s="58"/>
      <c r="J15" s="64"/>
      <c r="K15" s="65"/>
      <c r="M15" s="65"/>
    </row>
    <row r="16" spans="1:13" ht="15.95" customHeight="1">
      <c r="A16" s="69" t="s">
        <v>364</v>
      </c>
      <c r="B16" s="70">
        <v>1.01E-2</v>
      </c>
      <c r="C16" s="71" t="s">
        <v>359</v>
      </c>
      <c r="D16" s="72"/>
      <c r="E16" s="73"/>
      <c r="F16" s="72"/>
      <c r="G16" s="74"/>
      <c r="H16" s="58"/>
    </row>
    <row r="17" spans="1:14" ht="15.95" customHeight="1">
      <c r="A17" s="69" t="s">
        <v>365</v>
      </c>
      <c r="B17" s="70">
        <v>3.4299999999999997E-2</v>
      </c>
      <c r="C17" s="71" t="s">
        <v>359</v>
      </c>
      <c r="D17" s="72"/>
      <c r="E17" s="73"/>
      <c r="F17" s="72"/>
      <c r="G17" s="74"/>
      <c r="H17" s="58"/>
      <c r="I17" s="77"/>
      <c r="J17" s="78"/>
      <c r="L17" s="77"/>
    </row>
    <row r="18" spans="1:14" ht="15.95" customHeight="1">
      <c r="A18" s="69" t="s">
        <v>366</v>
      </c>
      <c r="B18" s="70">
        <v>4.4999999999999998E-2</v>
      </c>
      <c r="C18" s="71" t="s">
        <v>359</v>
      </c>
      <c r="D18" s="72"/>
      <c r="E18" s="73"/>
      <c r="F18" s="72"/>
      <c r="G18" s="74"/>
      <c r="H18" s="58"/>
    </row>
    <row r="19" spans="1:14" ht="15.95" customHeight="1">
      <c r="A19" s="69" t="s">
        <v>367</v>
      </c>
      <c r="B19" s="70">
        <v>0.1152</v>
      </c>
      <c r="C19" s="71" t="s">
        <v>359</v>
      </c>
      <c r="D19" s="72"/>
      <c r="E19" s="73"/>
      <c r="F19" s="72"/>
      <c r="G19" s="74"/>
      <c r="H19" s="58"/>
      <c r="J19" s="65"/>
      <c r="K19" s="79"/>
      <c r="L19" s="80"/>
    </row>
    <row r="20" spans="1:14" ht="15.95" customHeight="1">
      <c r="A20" s="69" t="s">
        <v>368</v>
      </c>
      <c r="B20" s="70">
        <v>2.3E-2</v>
      </c>
      <c r="C20" s="71" t="s">
        <v>359</v>
      </c>
      <c r="D20" s="72"/>
      <c r="E20" s="73"/>
      <c r="F20" s="72"/>
      <c r="G20" s="74"/>
      <c r="H20" s="58"/>
    </row>
    <row r="21" spans="1:14" ht="15.95" customHeight="1">
      <c r="A21" s="53" t="s">
        <v>369</v>
      </c>
      <c r="B21" s="66"/>
      <c r="C21" s="54" t="s">
        <v>359</v>
      </c>
      <c r="D21" s="76"/>
      <c r="E21" s="68"/>
      <c r="F21" s="81"/>
      <c r="G21" s="82"/>
      <c r="H21" s="58"/>
      <c r="J21" s="64"/>
    </row>
    <row r="22" spans="1:14" ht="15.95" customHeight="1">
      <c r="A22" s="53" t="s">
        <v>370</v>
      </c>
      <c r="B22" s="66">
        <v>1.8499999999999999E-2</v>
      </c>
      <c r="C22" s="54" t="s">
        <v>371</v>
      </c>
      <c r="D22" s="76"/>
      <c r="E22" s="68"/>
      <c r="F22" s="81"/>
      <c r="G22" s="57"/>
      <c r="H22" s="58"/>
      <c r="J22" s="64"/>
    </row>
    <row r="23" spans="1:14" ht="15.95" customHeight="1">
      <c r="A23" s="53" t="s">
        <v>372</v>
      </c>
      <c r="B23" s="66"/>
      <c r="C23" s="54"/>
      <c r="D23" s="76"/>
      <c r="E23" s="68"/>
      <c r="F23" s="81"/>
      <c r="G23" s="57"/>
      <c r="H23" s="58"/>
      <c r="J23" s="64"/>
    </row>
    <row r="24" spans="1:14" ht="15.95" customHeight="1">
      <c r="A24" s="53" t="s">
        <v>373</v>
      </c>
      <c r="B24" s="66">
        <v>1.8499999999999999E-2</v>
      </c>
      <c r="C24" s="54" t="s">
        <v>371</v>
      </c>
      <c r="D24" s="76"/>
      <c r="E24" s="68"/>
      <c r="F24" s="81"/>
      <c r="G24" s="57"/>
      <c r="H24" s="58"/>
      <c r="J24" s="64"/>
    </row>
    <row r="25" spans="1:14" ht="15.95" customHeight="1">
      <c r="A25" s="48" t="s">
        <v>374</v>
      </c>
      <c r="B25" s="83">
        <v>0.06</v>
      </c>
      <c r="C25" s="49" t="s">
        <v>359</v>
      </c>
      <c r="D25" s="50"/>
      <c r="E25" s="51"/>
      <c r="F25" s="50"/>
      <c r="G25" s="52"/>
      <c r="H25" s="58"/>
    </row>
    <row r="26" spans="1:14" ht="15.95" customHeight="1">
      <c r="A26" s="48" t="s">
        <v>375</v>
      </c>
      <c r="B26" s="84">
        <v>0.15</v>
      </c>
      <c r="C26" s="49" t="s">
        <v>359</v>
      </c>
      <c r="D26" s="50"/>
      <c r="E26" s="51"/>
      <c r="F26" s="50"/>
      <c r="G26" s="85"/>
      <c r="H26" s="58"/>
    </row>
    <row r="27" spans="1:14" ht="15.95" customHeight="1">
      <c r="A27" s="48" t="s">
        <v>376</v>
      </c>
      <c r="B27" s="49"/>
      <c r="C27" s="49"/>
      <c r="D27" s="50"/>
      <c r="E27" s="51"/>
      <c r="F27" s="50"/>
      <c r="G27" s="85"/>
      <c r="H27" s="58"/>
    </row>
    <row r="28" spans="1:14" ht="15.95" customHeight="1">
      <c r="A28" s="48" t="s">
        <v>377</v>
      </c>
      <c r="B28" s="86">
        <v>0.1</v>
      </c>
      <c r="C28" s="49" t="s">
        <v>359</v>
      </c>
      <c r="D28" s="50"/>
      <c r="E28" s="51"/>
      <c r="F28" s="50"/>
      <c r="G28" s="87"/>
      <c r="H28" s="58"/>
    </row>
    <row r="29" spans="1:14" ht="15.95" customHeight="1">
      <c r="A29" s="48" t="s">
        <v>378</v>
      </c>
      <c r="B29" s="86"/>
      <c r="C29" s="49"/>
      <c r="D29" s="88"/>
      <c r="E29" s="51"/>
      <c r="F29" s="50"/>
      <c r="G29" s="87"/>
      <c r="H29" s="58"/>
      <c r="J29" s="89"/>
    </row>
    <row r="30" spans="1:14" ht="15.95" customHeight="1">
      <c r="A30" s="48" t="s">
        <v>379</v>
      </c>
      <c r="B30" s="90"/>
      <c r="C30" s="49"/>
      <c r="D30" s="88"/>
      <c r="E30" s="51"/>
      <c r="F30" s="50"/>
      <c r="G30" s="87"/>
      <c r="H30" s="58"/>
      <c r="J30" s="89"/>
    </row>
    <row r="31" spans="1:14" ht="15.95" customHeight="1" thickBot="1">
      <c r="A31" s="91" t="s">
        <v>380</v>
      </c>
      <c r="B31" s="92"/>
      <c r="C31" s="93"/>
      <c r="D31" s="94"/>
      <c r="E31" s="95"/>
      <c r="F31" s="96"/>
      <c r="G31" s="97"/>
      <c r="H31" s="58"/>
    </row>
    <row r="32" spans="1:14" ht="18" customHeight="1">
      <c r="D32" s="65"/>
      <c r="K32" s="98"/>
      <c r="N32" s="99"/>
    </row>
    <row r="33" spans="1:14" ht="18" customHeight="1">
      <c r="A33" s="100"/>
      <c r="B33" s="101"/>
      <c r="C33" s="102"/>
      <c r="D33" s="89"/>
      <c r="G33" s="103"/>
      <c r="K33" s="99"/>
      <c r="N33" s="99"/>
    </row>
    <row r="34" spans="1:14" ht="18" customHeight="1">
      <c r="D34" s="89"/>
      <c r="K34" s="99"/>
      <c r="N34" s="99"/>
    </row>
    <row r="35" spans="1:14" ht="18" customHeight="1">
      <c r="D35" s="65"/>
      <c r="G35" s="65"/>
      <c r="K35" s="98"/>
    </row>
    <row r="36" spans="1:14" ht="18" customHeight="1">
      <c r="D36" s="104"/>
      <c r="H36" s="104"/>
      <c r="K36" s="99"/>
      <c r="N36" s="65"/>
    </row>
    <row r="37" spans="1:14">
      <c r="D37" s="65"/>
      <c r="K37" s="99"/>
    </row>
    <row r="38" spans="1:14">
      <c r="K38" s="98"/>
    </row>
    <row r="39" spans="1:14">
      <c r="K39" s="99"/>
    </row>
    <row r="40" spans="1:14">
      <c r="K40" s="99"/>
    </row>
    <row r="41" spans="1:14">
      <c r="K41" s="98"/>
    </row>
    <row r="42" spans="1:14">
      <c r="K42" s="99"/>
    </row>
    <row r="43" spans="1:14">
      <c r="K43" s="99"/>
    </row>
    <row r="44" spans="1:14">
      <c r="K44" s="99"/>
    </row>
    <row r="45" spans="1:14">
      <c r="K45" s="98"/>
    </row>
    <row r="46" spans="1:14">
      <c r="K46" s="99"/>
    </row>
    <row r="47" spans="1:14">
      <c r="K47" s="99"/>
    </row>
  </sheetData>
  <mergeCells count="1">
    <mergeCell ref="A1:G1"/>
  </mergeCells>
  <phoneticPr fontId="2" type="noConversion"/>
  <printOptions horizontalCentered="1" verticalCentered="1"/>
  <pageMargins left="0.78740157480314965" right="0.39370078740157483" top="0.39370078740157483" bottom="0.39370078740157483" header="0.19685039370078741" footer="0.19685039370078741"/>
  <pageSetup paperSize="9" scale="91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AA107"/>
  <sheetViews>
    <sheetView view="pageBreakPreview" topLeftCell="D1" zoomScaleSheetLayoutView="100" workbookViewId="0">
      <pane ySplit="3" topLeftCell="A10" activePane="bottomLeft" state="frozen"/>
      <selection activeCell="C24" sqref="C24"/>
      <selection pane="bottomLeft" activeCell="K34" sqref="K34"/>
    </sheetView>
  </sheetViews>
  <sheetFormatPr defaultColWidth="8.88671875" defaultRowHeight="20.45" customHeight="1"/>
  <cols>
    <col min="1" max="1" width="5.77734375" style="5" hidden="1" customWidth="1"/>
    <col min="2" max="2" width="6.5546875" style="6" hidden="1" customWidth="1"/>
    <col min="3" max="3" width="13.6640625" style="6" hidden="1" customWidth="1"/>
    <col min="4" max="4" width="36.21875" style="6" customWidth="1"/>
    <col min="5" max="5" width="9.109375" style="5" hidden="1" customWidth="1"/>
    <col min="6" max="6" width="4.21875" style="13" customWidth="1"/>
    <col min="7" max="7" width="4.6640625" style="14" customWidth="1"/>
    <col min="8" max="8" width="13" style="14" customWidth="1"/>
    <col min="9" max="9" width="13.109375" style="14" customWidth="1"/>
    <col min="10" max="10" width="5.109375" style="14" hidden="1" customWidth="1"/>
    <col min="11" max="11" width="11.21875" style="14" bestFit="1" customWidth="1"/>
    <col min="12" max="12" width="11.5546875" style="14" customWidth="1"/>
    <col min="13" max="14" width="9.44140625" style="14" customWidth="1"/>
    <col min="15" max="15" width="8.77734375" style="14" hidden="1" customWidth="1"/>
    <col min="16" max="16" width="13.21875" style="14" customWidth="1"/>
    <col min="17" max="17" width="10.44140625" style="6" customWidth="1"/>
    <col min="18" max="16384" width="8.88671875" style="7"/>
  </cols>
  <sheetData>
    <row r="1" spans="1:27" ht="20.45" customHeight="1">
      <c r="A1" s="5" t="s">
        <v>328</v>
      </c>
      <c r="B1" s="6" t="s">
        <v>314</v>
      </c>
      <c r="D1" s="117" t="s">
        <v>315</v>
      </c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  <c r="AA1" s="7" t="s">
        <v>59</v>
      </c>
    </row>
    <row r="2" spans="1:27" s="9" customFormat="1" ht="20.45" customHeight="1">
      <c r="A2" s="118" t="s">
        <v>29</v>
      </c>
      <c r="B2" s="118" t="s">
        <v>6</v>
      </c>
      <c r="C2" s="120" t="s">
        <v>13</v>
      </c>
      <c r="D2" s="119" t="s">
        <v>32</v>
      </c>
      <c r="E2" s="121" t="s">
        <v>7</v>
      </c>
      <c r="F2" s="121" t="s">
        <v>0</v>
      </c>
      <c r="G2" s="116" t="s">
        <v>1</v>
      </c>
      <c r="H2" s="116" t="s">
        <v>8</v>
      </c>
      <c r="I2" s="116"/>
      <c r="J2" s="116" t="s">
        <v>9</v>
      </c>
      <c r="K2" s="116"/>
      <c r="L2" s="116"/>
      <c r="M2" s="116" t="s">
        <v>10</v>
      </c>
      <c r="N2" s="116"/>
      <c r="O2" s="8"/>
      <c r="P2" s="116" t="s">
        <v>14</v>
      </c>
      <c r="Q2" s="119" t="s">
        <v>12</v>
      </c>
    </row>
    <row r="3" spans="1:27" s="9" customFormat="1" ht="20.45" customHeight="1">
      <c r="A3" s="118"/>
      <c r="B3" s="118"/>
      <c r="C3" s="120"/>
      <c r="D3" s="119"/>
      <c r="E3" s="121"/>
      <c r="F3" s="121"/>
      <c r="G3" s="116"/>
      <c r="H3" s="8" t="s">
        <v>15</v>
      </c>
      <c r="I3" s="8" t="s">
        <v>16</v>
      </c>
      <c r="J3" s="8" t="s">
        <v>1</v>
      </c>
      <c r="K3" s="8" t="s">
        <v>15</v>
      </c>
      <c r="L3" s="8" t="s">
        <v>16</v>
      </c>
      <c r="M3" s="8" t="s">
        <v>17</v>
      </c>
      <c r="N3" s="8" t="s">
        <v>16</v>
      </c>
      <c r="O3" s="8" t="s">
        <v>18</v>
      </c>
      <c r="P3" s="116"/>
      <c r="Q3" s="119"/>
    </row>
    <row r="4" spans="1:27" ht="20.45" customHeight="1">
      <c r="B4" s="6" t="s">
        <v>308</v>
      </c>
      <c r="D4" s="122" t="s">
        <v>337</v>
      </c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  <c r="Q4" s="124"/>
    </row>
    <row r="5" spans="1:27" ht="20.45" customHeight="1">
      <c r="B5" s="6" t="s">
        <v>330</v>
      </c>
      <c r="D5" s="4" t="s">
        <v>331</v>
      </c>
      <c r="E5" s="10"/>
      <c r="F5" s="11" t="s">
        <v>210</v>
      </c>
      <c r="G5" s="12">
        <v>1</v>
      </c>
      <c r="H5" s="12"/>
      <c r="I5" s="12"/>
      <c r="J5" s="12"/>
      <c r="K5" s="12"/>
      <c r="L5" s="12"/>
      <c r="M5" s="12"/>
      <c r="N5" s="12"/>
      <c r="O5" s="12"/>
      <c r="P5" s="12"/>
      <c r="Q5" s="4"/>
    </row>
    <row r="6" spans="1:27" ht="20.45" customHeight="1">
      <c r="D6" s="4"/>
      <c r="E6" s="10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4"/>
    </row>
    <row r="7" spans="1:27" ht="20.45" customHeight="1">
      <c r="D7" s="4"/>
      <c r="E7" s="10"/>
      <c r="F7" s="11"/>
      <c r="G7" s="12"/>
      <c r="H7" s="12"/>
      <c r="I7" s="12"/>
      <c r="J7" s="12"/>
      <c r="K7" s="12"/>
      <c r="L7" s="12"/>
      <c r="M7" s="12"/>
      <c r="N7" s="12"/>
      <c r="O7" s="12"/>
      <c r="P7" s="12"/>
      <c r="Q7" s="4"/>
    </row>
    <row r="8" spans="1:27" ht="20.45" customHeight="1">
      <c r="D8" s="4"/>
      <c r="E8" s="10"/>
      <c r="F8" s="11"/>
      <c r="G8" s="12"/>
      <c r="H8" s="12"/>
      <c r="I8" s="12"/>
      <c r="J8" s="12"/>
      <c r="K8" s="12"/>
      <c r="L8" s="12"/>
      <c r="M8" s="12"/>
      <c r="N8" s="12"/>
      <c r="O8" s="12"/>
      <c r="P8" s="12"/>
      <c r="Q8" s="4"/>
    </row>
    <row r="9" spans="1:27" ht="20.45" customHeight="1">
      <c r="D9" s="4"/>
      <c r="E9" s="10"/>
      <c r="F9" s="11"/>
      <c r="G9" s="12"/>
      <c r="H9" s="12"/>
      <c r="I9" s="12"/>
      <c r="J9" s="12"/>
      <c r="K9" s="12"/>
      <c r="L9" s="12"/>
      <c r="M9" s="12"/>
      <c r="N9" s="12"/>
      <c r="O9" s="12"/>
      <c r="P9" s="12"/>
      <c r="Q9" s="4"/>
    </row>
    <row r="10" spans="1:27" ht="20.45" customHeight="1">
      <c r="D10" s="4"/>
      <c r="E10" s="10"/>
      <c r="F10" s="11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4"/>
    </row>
    <row r="11" spans="1:27" ht="20.45" customHeight="1">
      <c r="D11" s="4"/>
      <c r="E11" s="10"/>
      <c r="F11" s="11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4"/>
    </row>
    <row r="12" spans="1:27" ht="20.45" customHeight="1">
      <c r="D12" s="4"/>
      <c r="E12" s="10"/>
      <c r="F12" s="11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4"/>
    </row>
    <row r="13" spans="1:27" ht="20.45" customHeight="1">
      <c r="D13" s="4"/>
      <c r="E13" s="10"/>
      <c r="F13" s="11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4"/>
    </row>
    <row r="14" spans="1:27" ht="20.45" customHeight="1">
      <c r="D14" s="4"/>
      <c r="E14" s="10"/>
      <c r="F14" s="11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4"/>
    </row>
    <row r="15" spans="1:27" ht="20.45" customHeight="1">
      <c r="D15" s="4"/>
      <c r="E15" s="10"/>
      <c r="F15" s="11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4"/>
    </row>
    <row r="16" spans="1:27" ht="20.45" customHeight="1">
      <c r="D16" s="4"/>
      <c r="E16" s="10"/>
      <c r="F16" s="11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4"/>
    </row>
    <row r="17" spans="2:17" ht="20.45" customHeight="1">
      <c r="D17" s="4"/>
      <c r="E17" s="10"/>
      <c r="F17" s="11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4"/>
    </row>
    <row r="18" spans="2:17" ht="20.45" customHeight="1">
      <c r="D18" s="4"/>
      <c r="E18" s="10"/>
      <c r="F18" s="11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4"/>
    </row>
    <row r="19" spans="2:17" ht="20.45" customHeight="1">
      <c r="D19" s="4"/>
      <c r="E19" s="10"/>
      <c r="F19" s="11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4"/>
    </row>
    <row r="20" spans="2:17" ht="20.45" customHeight="1">
      <c r="D20" s="4"/>
      <c r="E20" s="10"/>
      <c r="F20" s="11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4"/>
    </row>
    <row r="21" spans="2:17" ht="20.45" customHeight="1">
      <c r="D21" s="4"/>
      <c r="E21" s="10"/>
      <c r="F21" s="11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4"/>
    </row>
    <row r="22" spans="2:17" ht="20.45" customHeight="1">
      <c r="D22" s="4"/>
      <c r="E22" s="10"/>
      <c r="F22" s="11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4"/>
    </row>
    <row r="23" spans="2:17" ht="20.45" customHeight="1">
      <c r="D23" s="4"/>
      <c r="E23" s="10"/>
      <c r="F23" s="11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4"/>
    </row>
    <row r="24" spans="2:17" ht="20.45" customHeight="1">
      <c r="D24" s="4"/>
      <c r="E24" s="10"/>
      <c r="F24" s="11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4"/>
    </row>
    <row r="25" spans="2:17" ht="20.45" customHeight="1">
      <c r="D25" s="4"/>
      <c r="E25" s="10"/>
      <c r="F25" s="11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4"/>
    </row>
    <row r="26" spans="2:17" ht="20.45" customHeight="1">
      <c r="D26" s="4"/>
      <c r="E26" s="10"/>
      <c r="F26" s="11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4"/>
    </row>
    <row r="27" spans="2:17" ht="20.45" customHeight="1">
      <c r="D27" s="4"/>
      <c r="E27" s="10"/>
      <c r="F27" s="11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4"/>
    </row>
    <row r="28" spans="2:17" ht="20.45" customHeight="1">
      <c r="D28" s="4"/>
      <c r="E28" s="10"/>
      <c r="F28" s="11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4"/>
    </row>
    <row r="29" spans="2:17" ht="20.45" customHeight="1">
      <c r="C29" s="6" t="s">
        <v>332</v>
      </c>
      <c r="D29" s="4" t="s">
        <v>327</v>
      </c>
      <c r="E29" s="10"/>
      <c r="F29" s="11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4"/>
    </row>
    <row r="30" spans="2:17" ht="20.45" customHeight="1">
      <c r="B30" s="6" t="s">
        <v>308</v>
      </c>
      <c r="D30" s="122" t="s">
        <v>331</v>
      </c>
      <c r="E30" s="138"/>
      <c r="F30" s="138"/>
      <c r="G30" s="138"/>
      <c r="H30" s="138"/>
      <c r="I30" s="138"/>
      <c r="J30" s="138"/>
      <c r="K30" s="138"/>
      <c r="L30" s="138"/>
      <c r="M30" s="138"/>
      <c r="N30" s="138"/>
      <c r="O30" s="138"/>
      <c r="P30" s="138"/>
      <c r="Q30" s="139"/>
    </row>
    <row r="31" spans="2:17" ht="20.45" customHeight="1">
      <c r="B31" s="6" t="s">
        <v>301</v>
      </c>
      <c r="D31" s="4" t="s">
        <v>70</v>
      </c>
      <c r="E31" s="10"/>
      <c r="F31" s="11" t="s">
        <v>210</v>
      </c>
      <c r="G31" s="12">
        <v>1</v>
      </c>
      <c r="H31" s="12"/>
      <c r="I31" s="12"/>
      <c r="J31" s="12"/>
      <c r="K31" s="12"/>
      <c r="L31" s="12"/>
      <c r="M31" s="12"/>
      <c r="N31" s="12"/>
      <c r="O31" s="12"/>
      <c r="P31" s="12"/>
      <c r="Q31" s="4"/>
    </row>
    <row r="32" spans="2:17" ht="20.45" customHeight="1">
      <c r="B32" s="6" t="s">
        <v>302</v>
      </c>
      <c r="D32" s="4" t="s">
        <v>71</v>
      </c>
      <c r="E32" s="10"/>
      <c r="F32" s="11" t="s">
        <v>210</v>
      </c>
      <c r="G32" s="12">
        <v>1</v>
      </c>
      <c r="H32" s="12"/>
      <c r="I32" s="12"/>
      <c r="J32" s="12"/>
      <c r="K32" s="12"/>
      <c r="L32" s="12"/>
      <c r="M32" s="12"/>
      <c r="N32" s="12"/>
      <c r="O32" s="12"/>
      <c r="P32" s="12"/>
      <c r="Q32" s="4"/>
    </row>
    <row r="33" spans="2:17" ht="20.45" customHeight="1">
      <c r="B33" s="6" t="s">
        <v>333</v>
      </c>
      <c r="D33" s="4" t="s">
        <v>334</v>
      </c>
      <c r="E33" s="10"/>
      <c r="F33" s="11" t="s">
        <v>210</v>
      </c>
      <c r="G33" s="12">
        <v>1</v>
      </c>
      <c r="H33" s="12"/>
      <c r="I33" s="12"/>
      <c r="J33" s="12"/>
      <c r="K33" s="12"/>
      <c r="L33" s="12"/>
      <c r="M33" s="12"/>
      <c r="N33" s="12"/>
      <c r="O33" s="12"/>
      <c r="P33" s="12"/>
      <c r="Q33" s="4"/>
    </row>
    <row r="34" spans="2:17" ht="20.45" customHeight="1">
      <c r="B34" s="6" t="s">
        <v>335</v>
      </c>
      <c r="D34" s="4" t="s">
        <v>336</v>
      </c>
      <c r="E34" s="10"/>
      <c r="F34" s="11" t="s">
        <v>210</v>
      </c>
      <c r="G34" s="12">
        <v>1</v>
      </c>
      <c r="H34" s="12"/>
      <c r="I34" s="12"/>
      <c r="J34" s="12"/>
      <c r="K34" s="12"/>
      <c r="L34" s="12"/>
      <c r="M34" s="12"/>
      <c r="N34" s="12"/>
      <c r="O34" s="12"/>
      <c r="P34" s="12"/>
      <c r="Q34" s="4"/>
    </row>
    <row r="35" spans="2:17" ht="20.45" customHeight="1">
      <c r="D35" s="4"/>
      <c r="E35" s="10"/>
      <c r="F35" s="11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4"/>
    </row>
    <row r="36" spans="2:17" ht="20.45" customHeight="1">
      <c r="D36" s="4"/>
      <c r="E36" s="10"/>
      <c r="F36" s="11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4"/>
    </row>
    <row r="37" spans="2:17" ht="20.45" customHeight="1">
      <c r="D37" s="4"/>
      <c r="E37" s="10"/>
      <c r="F37" s="11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4"/>
    </row>
    <row r="38" spans="2:17" ht="20.45" customHeight="1">
      <c r="D38" s="4"/>
      <c r="E38" s="10"/>
      <c r="F38" s="11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4"/>
    </row>
    <row r="39" spans="2:17" ht="20.45" customHeight="1">
      <c r="D39" s="4"/>
      <c r="E39" s="10"/>
      <c r="F39" s="11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4"/>
    </row>
    <row r="40" spans="2:17" ht="20.45" customHeight="1">
      <c r="D40" s="4"/>
      <c r="E40" s="10"/>
      <c r="F40" s="11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4"/>
    </row>
    <row r="41" spans="2:17" ht="20.45" customHeight="1">
      <c r="D41" s="4"/>
      <c r="E41" s="10"/>
      <c r="F41" s="11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4"/>
    </row>
    <row r="42" spans="2:17" ht="20.45" customHeight="1">
      <c r="D42" s="4"/>
      <c r="E42" s="10"/>
      <c r="F42" s="11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4"/>
    </row>
    <row r="43" spans="2:17" ht="20.45" customHeight="1">
      <c r="D43" s="4"/>
      <c r="E43" s="10"/>
      <c r="F43" s="11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4"/>
    </row>
    <row r="44" spans="2:17" ht="20.45" customHeight="1">
      <c r="D44" s="4"/>
      <c r="E44" s="10"/>
      <c r="F44" s="11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4"/>
    </row>
    <row r="45" spans="2:17" ht="20.45" customHeight="1">
      <c r="D45" s="4"/>
      <c r="E45" s="10"/>
      <c r="F45" s="11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4"/>
    </row>
    <row r="46" spans="2:17" ht="20.45" customHeight="1">
      <c r="D46" s="4"/>
      <c r="E46" s="10"/>
      <c r="F46" s="11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4"/>
    </row>
    <row r="47" spans="2:17" ht="20.45" customHeight="1">
      <c r="D47" s="4"/>
      <c r="E47" s="10"/>
      <c r="F47" s="11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4"/>
    </row>
    <row r="48" spans="2:17" ht="20.45" customHeight="1">
      <c r="D48" s="4"/>
      <c r="E48" s="10"/>
      <c r="F48" s="11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4"/>
    </row>
    <row r="49" spans="2:17" ht="20.45" customHeight="1">
      <c r="D49" s="4"/>
      <c r="E49" s="10"/>
      <c r="F49" s="11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4"/>
    </row>
    <row r="50" spans="2:17" ht="20.45" customHeight="1">
      <c r="D50" s="4"/>
      <c r="E50" s="10"/>
      <c r="F50" s="11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4"/>
    </row>
    <row r="51" spans="2:17" ht="20.45" customHeight="1">
      <c r="D51" s="4"/>
      <c r="E51" s="10"/>
      <c r="F51" s="11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4"/>
    </row>
    <row r="52" spans="2:17" ht="20.45" customHeight="1">
      <c r="D52" s="4"/>
      <c r="E52" s="10"/>
      <c r="F52" s="11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4"/>
    </row>
    <row r="53" spans="2:17" ht="20.45" customHeight="1">
      <c r="D53" s="4"/>
      <c r="E53" s="10"/>
      <c r="F53" s="11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4"/>
    </row>
    <row r="54" spans="2:17" ht="20.45" customHeight="1">
      <c r="D54" s="4"/>
      <c r="E54" s="10"/>
      <c r="F54" s="11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4"/>
    </row>
    <row r="55" spans="2:17" ht="20.45" customHeight="1">
      <c r="B55" s="6" t="s">
        <v>330</v>
      </c>
      <c r="C55" s="6" t="s">
        <v>332</v>
      </c>
      <c r="D55" s="4" t="s">
        <v>327</v>
      </c>
      <c r="E55" s="10"/>
      <c r="F55" s="11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4"/>
    </row>
    <row r="56" spans="2:17" ht="20.45" customHeight="1">
      <c r="B56" s="6" t="s">
        <v>308</v>
      </c>
      <c r="D56" s="122" t="s">
        <v>338</v>
      </c>
      <c r="E56" s="123"/>
      <c r="F56" s="123"/>
      <c r="G56" s="123"/>
      <c r="H56" s="123"/>
      <c r="I56" s="123"/>
      <c r="J56" s="123"/>
      <c r="K56" s="123"/>
      <c r="L56" s="123"/>
      <c r="M56" s="123"/>
      <c r="N56" s="123"/>
      <c r="O56" s="123"/>
      <c r="P56" s="123"/>
      <c r="Q56" s="124"/>
    </row>
    <row r="57" spans="2:17" ht="20.45" customHeight="1">
      <c r="B57" s="6" t="s">
        <v>303</v>
      </c>
      <c r="D57" s="4" t="s">
        <v>72</v>
      </c>
      <c r="E57" s="10"/>
      <c r="F57" s="11" t="s">
        <v>210</v>
      </c>
      <c r="G57" s="12">
        <v>1</v>
      </c>
      <c r="H57" s="12"/>
      <c r="I57" s="12"/>
      <c r="J57" s="12"/>
      <c r="K57" s="12"/>
      <c r="L57" s="12"/>
      <c r="M57" s="12"/>
      <c r="N57" s="12"/>
      <c r="O57" s="12"/>
      <c r="P57" s="12"/>
      <c r="Q57" s="4"/>
    </row>
    <row r="58" spans="2:17" ht="20.45" customHeight="1">
      <c r="B58" s="6" t="s">
        <v>304</v>
      </c>
      <c r="D58" s="4" t="s">
        <v>73</v>
      </c>
      <c r="E58" s="10"/>
      <c r="F58" s="11" t="s">
        <v>210</v>
      </c>
      <c r="G58" s="12">
        <v>1</v>
      </c>
      <c r="H58" s="12"/>
      <c r="I58" s="12"/>
      <c r="J58" s="12"/>
      <c r="K58" s="12"/>
      <c r="L58" s="12"/>
      <c r="M58" s="12"/>
      <c r="N58" s="12"/>
      <c r="O58" s="12"/>
      <c r="P58" s="12"/>
      <c r="Q58" s="4"/>
    </row>
    <row r="59" spans="2:17" ht="20.45" customHeight="1">
      <c r="D59" s="4"/>
      <c r="E59" s="10"/>
      <c r="F59" s="11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4"/>
    </row>
    <row r="60" spans="2:17" ht="20.45" customHeight="1">
      <c r="D60" s="4"/>
      <c r="E60" s="10"/>
      <c r="F60" s="11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4"/>
    </row>
    <row r="61" spans="2:17" ht="20.45" customHeight="1">
      <c r="D61" s="4"/>
      <c r="E61" s="10"/>
      <c r="F61" s="11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4"/>
    </row>
    <row r="62" spans="2:17" ht="20.45" customHeight="1">
      <c r="D62" s="4"/>
      <c r="E62" s="10"/>
      <c r="F62" s="11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4"/>
    </row>
    <row r="63" spans="2:17" ht="20.45" customHeight="1">
      <c r="D63" s="4"/>
      <c r="E63" s="10"/>
      <c r="F63" s="11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4"/>
    </row>
    <row r="64" spans="2:17" ht="20.45" customHeight="1">
      <c r="D64" s="4"/>
      <c r="E64" s="10"/>
      <c r="F64" s="11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4"/>
    </row>
    <row r="65" spans="4:17" ht="20.45" customHeight="1">
      <c r="D65" s="4"/>
      <c r="E65" s="10"/>
      <c r="F65" s="11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4"/>
    </row>
    <row r="66" spans="4:17" ht="20.45" customHeight="1">
      <c r="D66" s="4"/>
      <c r="E66" s="10"/>
      <c r="F66" s="11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4"/>
    </row>
    <row r="67" spans="4:17" ht="20.45" customHeight="1">
      <c r="D67" s="4"/>
      <c r="E67" s="10"/>
      <c r="F67" s="11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4"/>
    </row>
    <row r="68" spans="4:17" ht="20.45" customHeight="1">
      <c r="D68" s="4"/>
      <c r="E68" s="10"/>
      <c r="F68" s="11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4"/>
    </row>
    <row r="69" spans="4:17" ht="20.45" customHeight="1">
      <c r="D69" s="4"/>
      <c r="E69" s="10"/>
      <c r="F69" s="11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4"/>
    </row>
    <row r="70" spans="4:17" ht="20.45" customHeight="1">
      <c r="D70" s="4"/>
      <c r="E70" s="10"/>
      <c r="F70" s="11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4"/>
    </row>
    <row r="71" spans="4:17" ht="20.45" customHeight="1">
      <c r="D71" s="4"/>
      <c r="E71" s="10"/>
      <c r="F71" s="11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4"/>
    </row>
    <row r="72" spans="4:17" ht="20.45" customHeight="1">
      <c r="D72" s="4"/>
      <c r="E72" s="10"/>
      <c r="F72" s="11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4"/>
    </row>
    <row r="73" spans="4:17" ht="20.45" customHeight="1">
      <c r="D73" s="4"/>
      <c r="E73" s="10"/>
      <c r="F73" s="11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4"/>
    </row>
    <row r="74" spans="4:17" ht="20.45" customHeight="1">
      <c r="D74" s="4"/>
      <c r="E74" s="10"/>
      <c r="F74" s="11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4"/>
    </row>
    <row r="75" spans="4:17" ht="20.45" customHeight="1">
      <c r="D75" s="4"/>
      <c r="E75" s="10"/>
      <c r="F75" s="11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4"/>
    </row>
    <row r="76" spans="4:17" ht="20.45" customHeight="1">
      <c r="D76" s="4"/>
      <c r="E76" s="10"/>
      <c r="F76" s="11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4"/>
    </row>
    <row r="77" spans="4:17" ht="20.45" customHeight="1">
      <c r="D77" s="4"/>
      <c r="E77" s="10"/>
      <c r="F77" s="11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4"/>
    </row>
    <row r="78" spans="4:17" ht="20.45" customHeight="1">
      <c r="D78" s="4"/>
      <c r="E78" s="10"/>
      <c r="F78" s="11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4"/>
    </row>
    <row r="79" spans="4:17" ht="20.45" customHeight="1">
      <c r="D79" s="4"/>
      <c r="E79" s="10"/>
      <c r="F79" s="11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4"/>
    </row>
    <row r="80" spans="4:17" ht="20.45" customHeight="1">
      <c r="D80" s="4"/>
      <c r="E80" s="10"/>
      <c r="F80" s="11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4"/>
    </row>
    <row r="81" spans="2:17" ht="20.45" customHeight="1">
      <c r="B81" s="6" t="s">
        <v>333</v>
      </c>
      <c r="C81" s="6" t="s">
        <v>332</v>
      </c>
      <c r="D81" s="4" t="s">
        <v>327</v>
      </c>
      <c r="E81" s="10"/>
      <c r="F81" s="11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4"/>
    </row>
    <row r="82" spans="2:17" ht="20.45" customHeight="1">
      <c r="B82" s="6" t="s">
        <v>308</v>
      </c>
      <c r="D82" s="122" t="s">
        <v>339</v>
      </c>
      <c r="E82" s="123"/>
      <c r="F82" s="123"/>
      <c r="G82" s="123"/>
      <c r="H82" s="123"/>
      <c r="I82" s="123"/>
      <c r="J82" s="123"/>
      <c r="K82" s="123"/>
      <c r="L82" s="123"/>
      <c r="M82" s="123"/>
      <c r="N82" s="123"/>
      <c r="O82" s="123"/>
      <c r="P82" s="123"/>
      <c r="Q82" s="124"/>
    </row>
    <row r="83" spans="2:17" ht="20.45" customHeight="1">
      <c r="B83" s="6" t="s">
        <v>305</v>
      </c>
      <c r="D83" s="4" t="s">
        <v>74</v>
      </c>
      <c r="E83" s="10"/>
      <c r="F83" s="11" t="s">
        <v>210</v>
      </c>
      <c r="G83" s="12">
        <v>1</v>
      </c>
      <c r="H83" s="12"/>
      <c r="I83" s="12"/>
      <c r="J83" s="12"/>
      <c r="K83" s="12"/>
      <c r="L83" s="12"/>
      <c r="M83" s="12"/>
      <c r="N83" s="12"/>
      <c r="O83" s="12"/>
      <c r="P83" s="12"/>
      <c r="Q83" s="4"/>
    </row>
    <row r="84" spans="2:17" ht="20.45" customHeight="1">
      <c r="B84" s="6" t="s">
        <v>306</v>
      </c>
      <c r="D84" s="4" t="s">
        <v>75</v>
      </c>
      <c r="E84" s="10"/>
      <c r="F84" s="11" t="s">
        <v>210</v>
      </c>
      <c r="G84" s="12">
        <v>1</v>
      </c>
      <c r="H84" s="12"/>
      <c r="I84" s="12"/>
      <c r="J84" s="12"/>
      <c r="K84" s="12"/>
      <c r="L84" s="12"/>
      <c r="M84" s="12"/>
      <c r="N84" s="12"/>
      <c r="O84" s="12"/>
      <c r="P84" s="12"/>
      <c r="Q84" s="4"/>
    </row>
    <row r="85" spans="2:17" ht="20.45" customHeight="1">
      <c r="D85" s="4"/>
      <c r="E85" s="10"/>
      <c r="F85" s="11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4"/>
    </row>
    <row r="86" spans="2:17" ht="20.45" customHeight="1">
      <c r="D86" s="4"/>
      <c r="E86" s="10"/>
      <c r="F86" s="11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4"/>
    </row>
    <row r="87" spans="2:17" ht="20.45" customHeight="1">
      <c r="D87" s="4"/>
      <c r="E87" s="10"/>
      <c r="F87" s="11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4"/>
    </row>
    <row r="88" spans="2:17" ht="20.45" customHeight="1">
      <c r="D88" s="4"/>
      <c r="E88" s="10"/>
      <c r="F88" s="11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4"/>
    </row>
    <row r="89" spans="2:17" ht="20.45" customHeight="1">
      <c r="D89" s="4"/>
      <c r="E89" s="10"/>
      <c r="F89" s="11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4"/>
    </row>
    <row r="90" spans="2:17" ht="20.45" customHeight="1">
      <c r="D90" s="4"/>
      <c r="E90" s="10"/>
      <c r="F90" s="11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4"/>
    </row>
    <row r="91" spans="2:17" ht="20.45" customHeight="1">
      <c r="D91" s="4"/>
      <c r="E91" s="10"/>
      <c r="F91" s="11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4"/>
    </row>
    <row r="92" spans="2:17" ht="20.45" customHeight="1">
      <c r="D92" s="4"/>
      <c r="E92" s="10"/>
      <c r="F92" s="11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4"/>
    </row>
    <row r="93" spans="2:17" ht="20.45" customHeight="1">
      <c r="D93" s="4"/>
      <c r="E93" s="10"/>
      <c r="F93" s="11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4"/>
    </row>
    <row r="94" spans="2:17" ht="20.45" customHeight="1">
      <c r="D94" s="4"/>
      <c r="E94" s="10"/>
      <c r="F94" s="11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4"/>
    </row>
    <row r="95" spans="2:17" ht="20.45" customHeight="1">
      <c r="D95" s="4"/>
      <c r="E95" s="10"/>
      <c r="F95" s="11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4"/>
    </row>
    <row r="96" spans="2:17" ht="20.45" customHeight="1">
      <c r="D96" s="4"/>
      <c r="E96" s="10"/>
      <c r="F96" s="11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4"/>
    </row>
    <row r="97" spans="2:17" ht="20.45" customHeight="1">
      <c r="D97" s="4"/>
      <c r="E97" s="10"/>
      <c r="F97" s="11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4"/>
    </row>
    <row r="98" spans="2:17" ht="20.45" customHeight="1">
      <c r="D98" s="4"/>
      <c r="E98" s="10"/>
      <c r="F98" s="11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4"/>
    </row>
    <row r="99" spans="2:17" ht="20.45" customHeight="1">
      <c r="D99" s="4"/>
      <c r="E99" s="10"/>
      <c r="F99" s="11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4"/>
    </row>
    <row r="100" spans="2:17" ht="20.45" customHeight="1">
      <c r="D100" s="4"/>
      <c r="E100" s="10"/>
      <c r="F100" s="11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4"/>
    </row>
    <row r="101" spans="2:17" ht="20.45" customHeight="1">
      <c r="D101" s="4"/>
      <c r="E101" s="10"/>
      <c r="F101" s="11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4"/>
    </row>
    <row r="102" spans="2:17" ht="20.45" customHeight="1">
      <c r="D102" s="4"/>
      <c r="E102" s="10"/>
      <c r="F102" s="11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4"/>
    </row>
    <row r="103" spans="2:17" ht="20.45" customHeight="1">
      <c r="D103" s="4"/>
      <c r="E103" s="10"/>
      <c r="F103" s="11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4"/>
    </row>
    <row r="104" spans="2:17" ht="20.45" customHeight="1">
      <c r="D104" s="4"/>
      <c r="E104" s="10"/>
      <c r="F104" s="11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4"/>
    </row>
    <row r="105" spans="2:17" ht="20.45" customHeight="1">
      <c r="D105" s="4"/>
      <c r="E105" s="10"/>
      <c r="F105" s="11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4"/>
    </row>
    <row r="106" spans="2:17" ht="20.45" customHeight="1">
      <c r="D106" s="4"/>
      <c r="E106" s="10"/>
      <c r="F106" s="11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4"/>
    </row>
    <row r="107" spans="2:17" ht="20.45" customHeight="1">
      <c r="B107" s="6" t="s">
        <v>335</v>
      </c>
      <c r="C107" s="6" t="s">
        <v>332</v>
      </c>
      <c r="D107" s="4" t="s">
        <v>327</v>
      </c>
      <c r="E107" s="10"/>
      <c r="F107" s="11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4"/>
    </row>
  </sheetData>
  <mergeCells count="17">
    <mergeCell ref="D4:Q4"/>
    <mergeCell ref="D30:Q30"/>
    <mergeCell ref="D56:Q56"/>
    <mergeCell ref="D82:Q82"/>
    <mergeCell ref="J2:L2"/>
    <mergeCell ref="M2:N2"/>
    <mergeCell ref="D1:Q1"/>
    <mergeCell ref="A2:A3"/>
    <mergeCell ref="Q2:Q3"/>
    <mergeCell ref="B2:B3"/>
    <mergeCell ref="C2:C3"/>
    <mergeCell ref="E2:E3"/>
    <mergeCell ref="F2:F3"/>
    <mergeCell ref="G2:G3"/>
    <mergeCell ref="H2:I2"/>
    <mergeCell ref="P2:P3"/>
    <mergeCell ref="D2:D3"/>
  </mergeCells>
  <phoneticPr fontId="2" type="noConversion"/>
  <printOptions horizontalCentered="1" verticalCentered="1"/>
  <pageMargins left="0.74803149606299213" right="0.35433070866141736" top="0.59055118110236227" bottom="0.59055118110236227" header="0.51181102362204722" footer="0.47244094488188981"/>
  <pageSetup paperSize="9" scale="85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AE160"/>
  <sheetViews>
    <sheetView tabSelected="1" view="pageBreakPreview" topLeftCell="D1" zoomScaleSheetLayoutView="100" workbookViewId="0">
      <pane ySplit="3" topLeftCell="A4" activePane="bottomLeft" state="frozen"/>
      <selection activeCell="C24" sqref="C24"/>
      <selection pane="bottomLeft" activeCell="H262" sqref="H262"/>
    </sheetView>
  </sheetViews>
  <sheetFormatPr defaultColWidth="8.88671875" defaultRowHeight="23.1" customHeight="1"/>
  <cols>
    <col min="1" max="1" width="12.109375" style="6" hidden="1" customWidth="1"/>
    <col min="2" max="2" width="17.44140625" style="6" hidden="1" customWidth="1"/>
    <col min="3" max="3" width="20.6640625" style="6" hidden="1" customWidth="1"/>
    <col min="4" max="4" width="24.33203125" style="6" customWidth="1"/>
    <col min="5" max="5" width="25.33203125" style="6" customWidth="1"/>
    <col min="6" max="6" width="4.21875" style="13" customWidth="1"/>
    <col min="7" max="7" width="10" style="5" customWidth="1"/>
    <col min="8" max="8" width="13" style="14" customWidth="1"/>
    <col min="9" max="9" width="13.21875" style="14" customWidth="1"/>
    <col min="10" max="10" width="3.109375" style="14" hidden="1" customWidth="1"/>
    <col min="11" max="11" width="10.44140625" style="14" customWidth="1"/>
    <col min="12" max="12" width="11.77734375" style="14" customWidth="1"/>
    <col min="13" max="13" width="8.44140625" style="14" customWidth="1"/>
    <col min="14" max="14" width="9.109375" style="14" customWidth="1"/>
    <col min="15" max="15" width="6" style="14" hidden="1" customWidth="1"/>
    <col min="16" max="16" width="13" style="14" customWidth="1"/>
    <col min="17" max="17" width="11.109375" style="6" customWidth="1"/>
    <col min="18" max="26" width="8.88671875" style="7"/>
    <col min="27" max="31" width="11.77734375" style="14" customWidth="1"/>
    <col min="32" max="16384" width="8.88671875" style="7"/>
  </cols>
  <sheetData>
    <row r="1" spans="1:31" ht="23.1" customHeight="1">
      <c r="A1" s="6" t="s">
        <v>328</v>
      </c>
      <c r="B1" s="6" t="s">
        <v>329</v>
      </c>
      <c r="D1" s="126" t="s">
        <v>315</v>
      </c>
      <c r="E1" s="127"/>
      <c r="F1" s="127"/>
      <c r="G1" s="127"/>
      <c r="H1" s="127"/>
      <c r="I1" s="127"/>
      <c r="J1" s="127"/>
      <c r="K1" s="127"/>
      <c r="L1" s="127"/>
      <c r="M1" s="127"/>
      <c r="N1" s="127"/>
      <c r="W1" s="125"/>
      <c r="X1" s="125"/>
      <c r="Y1" s="125"/>
      <c r="Z1" s="107"/>
      <c r="AA1" s="107"/>
      <c r="AB1" s="107"/>
      <c r="AC1" s="107"/>
      <c r="AD1" s="107"/>
      <c r="AE1" s="107"/>
    </row>
    <row r="2" spans="1:31" s="107" customFormat="1" ht="23.1" customHeight="1">
      <c r="A2" s="118" t="s">
        <v>28</v>
      </c>
      <c r="B2" s="118" t="s">
        <v>6</v>
      </c>
      <c r="C2" s="120" t="s">
        <v>5</v>
      </c>
      <c r="D2" s="119" t="s">
        <v>33</v>
      </c>
      <c r="E2" s="119" t="s">
        <v>34</v>
      </c>
      <c r="F2" s="121" t="s">
        <v>0</v>
      </c>
      <c r="G2" s="121" t="s">
        <v>1</v>
      </c>
      <c r="H2" s="116" t="s">
        <v>8</v>
      </c>
      <c r="I2" s="116"/>
      <c r="J2" s="116" t="s">
        <v>9</v>
      </c>
      <c r="K2" s="116"/>
      <c r="L2" s="116"/>
      <c r="M2" s="116" t="s">
        <v>10</v>
      </c>
      <c r="N2" s="116"/>
      <c r="O2" s="105"/>
      <c r="P2" s="116" t="s">
        <v>14</v>
      </c>
      <c r="Q2" s="119" t="s">
        <v>12</v>
      </c>
      <c r="S2" s="110"/>
      <c r="AA2" s="21"/>
      <c r="AB2" s="21"/>
      <c r="AC2" s="21"/>
      <c r="AD2" s="21"/>
      <c r="AE2" s="21"/>
    </row>
    <row r="3" spans="1:31" s="107" customFormat="1" ht="23.1" customHeight="1">
      <c r="A3" s="118"/>
      <c r="B3" s="118"/>
      <c r="C3" s="120"/>
      <c r="D3" s="119"/>
      <c r="E3" s="119"/>
      <c r="F3" s="121"/>
      <c r="G3" s="121"/>
      <c r="H3" s="105" t="s">
        <v>15</v>
      </c>
      <c r="I3" s="105" t="s">
        <v>16</v>
      </c>
      <c r="J3" s="105" t="s">
        <v>1</v>
      </c>
      <c r="K3" s="105" t="s">
        <v>15</v>
      </c>
      <c r="L3" s="105" t="s">
        <v>16</v>
      </c>
      <c r="M3" s="105" t="s">
        <v>17</v>
      </c>
      <c r="N3" s="105" t="s">
        <v>16</v>
      </c>
      <c r="O3" s="105" t="s">
        <v>18</v>
      </c>
      <c r="P3" s="116"/>
      <c r="Q3" s="119"/>
      <c r="S3" s="110"/>
      <c r="W3" s="7"/>
      <c r="X3" s="7"/>
      <c r="Y3" s="7"/>
      <c r="Z3" s="7"/>
      <c r="AA3" s="14"/>
      <c r="AB3" s="14"/>
      <c r="AC3" s="14"/>
      <c r="AD3" s="14"/>
      <c r="AE3" s="14"/>
    </row>
    <row r="4" spans="1:31" ht="23.1" customHeight="1">
      <c r="B4" s="6" t="s">
        <v>308</v>
      </c>
      <c r="D4" s="122" t="s">
        <v>307</v>
      </c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  <c r="Q4" s="124"/>
    </row>
    <row r="5" spans="1:31" ht="23.1" customHeight="1">
      <c r="A5" s="6" t="s">
        <v>80</v>
      </c>
      <c r="B5" s="6" t="s">
        <v>301</v>
      </c>
      <c r="C5" s="6" t="s">
        <v>80</v>
      </c>
      <c r="D5" s="108" t="s">
        <v>77</v>
      </c>
      <c r="E5" s="108" t="s">
        <v>81</v>
      </c>
      <c r="F5" s="106" t="s">
        <v>82</v>
      </c>
      <c r="G5" s="10">
        <v>36</v>
      </c>
      <c r="H5" s="12"/>
      <c r="I5" s="22"/>
      <c r="J5" s="12"/>
      <c r="K5" s="12"/>
      <c r="L5" s="22"/>
      <c r="M5" s="12"/>
      <c r="N5" s="22"/>
      <c r="O5" s="12"/>
      <c r="P5" s="12"/>
      <c r="Q5" s="108"/>
    </row>
    <row r="6" spans="1:31" ht="23.1" customHeight="1">
      <c r="A6" s="6" t="s">
        <v>83</v>
      </c>
      <c r="B6" s="6" t="s">
        <v>301</v>
      </c>
      <c r="C6" s="6" t="s">
        <v>83</v>
      </c>
      <c r="D6" s="108" t="s">
        <v>84</v>
      </c>
      <c r="E6" s="108" t="s">
        <v>85</v>
      </c>
      <c r="F6" s="106" t="s">
        <v>82</v>
      </c>
      <c r="G6" s="10">
        <v>108</v>
      </c>
      <c r="H6" s="12"/>
      <c r="I6" s="22"/>
      <c r="J6" s="12"/>
      <c r="K6" s="12"/>
      <c r="L6" s="22"/>
      <c r="M6" s="12"/>
      <c r="N6" s="22"/>
      <c r="O6" s="12"/>
      <c r="P6" s="12"/>
      <c r="Q6" s="108"/>
    </row>
    <row r="7" spans="1:31" ht="23.1" customHeight="1">
      <c r="A7" s="6" t="s">
        <v>76</v>
      </c>
      <c r="B7" s="6" t="s">
        <v>301</v>
      </c>
      <c r="C7" s="6" t="s">
        <v>76</v>
      </c>
      <c r="D7" s="108" t="s">
        <v>77</v>
      </c>
      <c r="E7" s="108" t="s">
        <v>78</v>
      </c>
      <c r="F7" s="106" t="s">
        <v>79</v>
      </c>
      <c r="G7" s="10">
        <v>38</v>
      </c>
      <c r="H7" s="12"/>
      <c r="I7" s="22"/>
      <c r="J7" s="12"/>
      <c r="K7" s="12"/>
      <c r="L7" s="22"/>
      <c r="M7" s="12"/>
      <c r="N7" s="22"/>
      <c r="O7" s="12"/>
      <c r="P7" s="12"/>
      <c r="Q7" s="108"/>
    </row>
    <row r="8" spans="1:31" ht="23.1" customHeight="1">
      <c r="A8" s="6" t="s">
        <v>99</v>
      </c>
      <c r="B8" s="6" t="s">
        <v>301</v>
      </c>
      <c r="C8" s="6" t="s">
        <v>99</v>
      </c>
      <c r="D8" s="108" t="s">
        <v>97</v>
      </c>
      <c r="E8" s="109" t="s">
        <v>384</v>
      </c>
      <c r="F8" s="106" t="s">
        <v>89</v>
      </c>
      <c r="G8" s="10">
        <v>6</v>
      </c>
      <c r="H8" s="12"/>
      <c r="I8" s="22"/>
      <c r="J8" s="12"/>
      <c r="K8" s="12"/>
      <c r="L8" s="22"/>
      <c r="M8" s="12"/>
      <c r="N8" s="22"/>
      <c r="O8" s="12"/>
      <c r="P8" s="12"/>
      <c r="Q8" s="108"/>
    </row>
    <row r="9" spans="1:31" ht="23.1" customHeight="1">
      <c r="A9" s="6" t="s">
        <v>121</v>
      </c>
      <c r="B9" s="6" t="s">
        <v>301</v>
      </c>
      <c r="C9" s="6" t="s">
        <v>121</v>
      </c>
      <c r="D9" s="108" t="s">
        <v>97</v>
      </c>
      <c r="E9" s="109" t="s">
        <v>385</v>
      </c>
      <c r="F9" s="106" t="s">
        <v>89</v>
      </c>
      <c r="G9" s="10">
        <v>7</v>
      </c>
      <c r="H9" s="12"/>
      <c r="I9" s="22"/>
      <c r="J9" s="12"/>
      <c r="K9" s="12"/>
      <c r="L9" s="22"/>
      <c r="M9" s="12"/>
      <c r="N9" s="22"/>
      <c r="O9" s="12"/>
      <c r="P9" s="12"/>
      <c r="Q9" s="108"/>
    </row>
    <row r="10" spans="1:31" ht="23.1" customHeight="1">
      <c r="A10" s="6" t="s">
        <v>132</v>
      </c>
      <c r="B10" s="6" t="s">
        <v>301</v>
      </c>
      <c r="C10" s="6" t="s">
        <v>132</v>
      </c>
      <c r="D10" s="108" t="s">
        <v>97</v>
      </c>
      <c r="E10" s="108" t="s">
        <v>381</v>
      </c>
      <c r="F10" s="106" t="s">
        <v>89</v>
      </c>
      <c r="G10" s="10">
        <v>12</v>
      </c>
      <c r="H10" s="12"/>
      <c r="I10" s="22">
        <v>0</v>
      </c>
      <c r="J10" s="12">
        <v>12</v>
      </c>
      <c r="K10" s="12">
        <v>0</v>
      </c>
      <c r="L10" s="22">
        <v>0</v>
      </c>
      <c r="M10" s="12">
        <v>0</v>
      </c>
      <c r="N10" s="22">
        <v>0</v>
      </c>
      <c r="O10" s="12" t="s">
        <v>386</v>
      </c>
      <c r="P10" s="12">
        <v>0</v>
      </c>
      <c r="Q10" s="108" t="s">
        <v>316</v>
      </c>
    </row>
    <row r="11" spans="1:31" ht="23.1" customHeight="1">
      <c r="A11" s="6" t="s">
        <v>137</v>
      </c>
      <c r="B11" s="6" t="s">
        <v>301</v>
      </c>
      <c r="C11" s="6" t="s">
        <v>137</v>
      </c>
      <c r="D11" s="108" t="s">
        <v>97</v>
      </c>
      <c r="E11" s="108" t="s">
        <v>138</v>
      </c>
      <c r="F11" s="106" t="s">
        <v>89</v>
      </c>
      <c r="G11" s="10">
        <v>30</v>
      </c>
      <c r="H11" s="12"/>
      <c r="I11" s="22">
        <v>0</v>
      </c>
      <c r="J11" s="12">
        <v>30</v>
      </c>
      <c r="K11" s="12">
        <v>0</v>
      </c>
      <c r="L11" s="22">
        <v>0</v>
      </c>
      <c r="M11" s="12">
        <v>0</v>
      </c>
      <c r="N11" s="22">
        <v>0</v>
      </c>
      <c r="O11" s="12" t="s">
        <v>386</v>
      </c>
      <c r="P11" s="12">
        <v>0</v>
      </c>
      <c r="Q11" s="108" t="s">
        <v>316</v>
      </c>
    </row>
    <row r="12" spans="1:31" ht="23.1" customHeight="1">
      <c r="A12" s="6" t="s">
        <v>139</v>
      </c>
      <c r="B12" s="6" t="s">
        <v>301</v>
      </c>
      <c r="C12" s="6" t="s">
        <v>139</v>
      </c>
      <c r="D12" s="108" t="s">
        <v>97</v>
      </c>
      <c r="E12" s="108" t="s">
        <v>140</v>
      </c>
      <c r="F12" s="106" t="s">
        <v>89</v>
      </c>
      <c r="G12" s="10">
        <v>11</v>
      </c>
      <c r="H12" s="12"/>
      <c r="I12" s="22">
        <v>0</v>
      </c>
      <c r="J12" s="12">
        <v>11</v>
      </c>
      <c r="K12" s="12">
        <v>0</v>
      </c>
      <c r="L12" s="22">
        <v>0</v>
      </c>
      <c r="M12" s="12">
        <v>0</v>
      </c>
      <c r="N12" s="22">
        <v>0</v>
      </c>
      <c r="O12" s="12" t="s">
        <v>386</v>
      </c>
      <c r="P12" s="12">
        <v>0</v>
      </c>
      <c r="Q12" s="108" t="s">
        <v>316</v>
      </c>
    </row>
    <row r="13" spans="1:31" ht="23.1" customHeight="1">
      <c r="A13" s="6" t="s">
        <v>143</v>
      </c>
      <c r="B13" s="6" t="s">
        <v>301</v>
      </c>
      <c r="C13" s="6" t="s">
        <v>143</v>
      </c>
      <c r="D13" s="108" t="s">
        <v>97</v>
      </c>
      <c r="E13" s="108" t="s">
        <v>144</v>
      </c>
      <c r="F13" s="106" t="s">
        <v>89</v>
      </c>
      <c r="G13" s="10">
        <v>89</v>
      </c>
      <c r="H13" s="12"/>
      <c r="I13" s="22">
        <v>0</v>
      </c>
      <c r="J13" s="12">
        <v>89</v>
      </c>
      <c r="K13" s="12">
        <v>0</v>
      </c>
      <c r="L13" s="22">
        <v>0</v>
      </c>
      <c r="M13" s="12">
        <v>0</v>
      </c>
      <c r="N13" s="22">
        <v>0</v>
      </c>
      <c r="O13" s="12" t="s">
        <v>386</v>
      </c>
      <c r="P13" s="12">
        <v>0</v>
      </c>
      <c r="Q13" s="108" t="s">
        <v>316</v>
      </c>
    </row>
    <row r="14" spans="1:31" ht="23.1" customHeight="1">
      <c r="A14" s="6" t="s">
        <v>145</v>
      </c>
      <c r="B14" s="6" t="s">
        <v>301</v>
      </c>
      <c r="C14" s="6" t="s">
        <v>145</v>
      </c>
      <c r="D14" s="108" t="s">
        <v>97</v>
      </c>
      <c r="E14" s="108" t="s">
        <v>146</v>
      </c>
      <c r="F14" s="106" t="s">
        <v>89</v>
      </c>
      <c r="G14" s="10">
        <v>11</v>
      </c>
      <c r="H14" s="12"/>
      <c r="I14" s="22">
        <v>0</v>
      </c>
      <c r="J14" s="12">
        <v>11</v>
      </c>
      <c r="K14" s="12">
        <v>0</v>
      </c>
      <c r="L14" s="22">
        <v>0</v>
      </c>
      <c r="M14" s="12">
        <v>0</v>
      </c>
      <c r="N14" s="22">
        <v>0</v>
      </c>
      <c r="O14" s="12" t="s">
        <v>386</v>
      </c>
      <c r="P14" s="12">
        <v>0</v>
      </c>
      <c r="Q14" s="108" t="s">
        <v>316</v>
      </c>
    </row>
    <row r="15" spans="1:31" ht="23.1" customHeight="1">
      <c r="A15" s="6" t="s">
        <v>151</v>
      </c>
      <c r="B15" s="6" t="s">
        <v>301</v>
      </c>
      <c r="C15" s="6" t="s">
        <v>151</v>
      </c>
      <c r="D15" s="108" t="s">
        <v>97</v>
      </c>
      <c r="E15" s="108" t="s">
        <v>382</v>
      </c>
      <c r="F15" s="106" t="s">
        <v>89</v>
      </c>
      <c r="G15" s="10">
        <v>29</v>
      </c>
      <c r="H15" s="12"/>
      <c r="I15" s="22">
        <v>0</v>
      </c>
      <c r="J15" s="12">
        <v>29</v>
      </c>
      <c r="K15" s="12">
        <v>0</v>
      </c>
      <c r="L15" s="22">
        <v>0</v>
      </c>
      <c r="M15" s="12">
        <v>0</v>
      </c>
      <c r="N15" s="22">
        <v>0</v>
      </c>
      <c r="O15" s="12" t="s">
        <v>386</v>
      </c>
      <c r="P15" s="12">
        <v>0</v>
      </c>
      <c r="Q15" s="108" t="s">
        <v>316</v>
      </c>
    </row>
    <row r="16" spans="1:31" ht="23.1" customHeight="1">
      <c r="A16" s="6" t="s">
        <v>167</v>
      </c>
      <c r="B16" s="6" t="s">
        <v>301</v>
      </c>
      <c r="C16" s="6" t="s">
        <v>167</v>
      </c>
      <c r="D16" s="108" t="s">
        <v>163</v>
      </c>
      <c r="E16" s="108" t="s">
        <v>168</v>
      </c>
      <c r="F16" s="106" t="s">
        <v>89</v>
      </c>
      <c r="G16" s="10">
        <v>12</v>
      </c>
      <c r="H16" s="12"/>
      <c r="I16" s="22"/>
      <c r="J16" s="12"/>
      <c r="K16" s="12"/>
      <c r="L16" s="22"/>
      <c r="M16" s="12"/>
      <c r="N16" s="22"/>
      <c r="O16" s="12"/>
      <c r="P16" s="12"/>
      <c r="Q16" s="108"/>
    </row>
    <row r="17" spans="1:17" ht="23.1" customHeight="1">
      <c r="A17" s="6" t="s">
        <v>179</v>
      </c>
      <c r="B17" s="6" t="s">
        <v>301</v>
      </c>
      <c r="C17" s="6" t="s">
        <v>179</v>
      </c>
      <c r="D17" s="108" t="s">
        <v>163</v>
      </c>
      <c r="E17" s="108" t="s">
        <v>180</v>
      </c>
      <c r="F17" s="106" t="s">
        <v>89</v>
      </c>
      <c r="G17" s="10">
        <v>30</v>
      </c>
      <c r="H17" s="12"/>
      <c r="I17" s="22"/>
      <c r="J17" s="12"/>
      <c r="K17" s="12"/>
      <c r="L17" s="22"/>
      <c r="M17" s="12"/>
      <c r="N17" s="22"/>
      <c r="O17" s="12"/>
      <c r="P17" s="12"/>
      <c r="Q17" s="108"/>
    </row>
    <row r="18" spans="1:17" ht="23.1" customHeight="1">
      <c r="A18" s="6" t="s">
        <v>181</v>
      </c>
      <c r="B18" s="6" t="s">
        <v>301</v>
      </c>
      <c r="C18" s="6" t="s">
        <v>181</v>
      </c>
      <c r="D18" s="108" t="s">
        <v>163</v>
      </c>
      <c r="E18" s="108" t="s">
        <v>182</v>
      </c>
      <c r="F18" s="106" t="s">
        <v>89</v>
      </c>
      <c r="G18" s="10">
        <v>9</v>
      </c>
      <c r="H18" s="12"/>
      <c r="I18" s="22"/>
      <c r="J18" s="12"/>
      <c r="K18" s="12"/>
      <c r="L18" s="22"/>
      <c r="M18" s="12"/>
      <c r="N18" s="22"/>
      <c r="O18" s="12"/>
      <c r="P18" s="12"/>
      <c r="Q18" s="108"/>
    </row>
    <row r="19" spans="1:17" ht="23.1" customHeight="1">
      <c r="A19" s="6" t="s">
        <v>183</v>
      </c>
      <c r="B19" s="6" t="s">
        <v>301</v>
      </c>
      <c r="C19" s="6" t="s">
        <v>183</v>
      </c>
      <c r="D19" s="108" t="s">
        <v>163</v>
      </c>
      <c r="E19" s="108" t="s">
        <v>184</v>
      </c>
      <c r="F19" s="106" t="s">
        <v>89</v>
      </c>
      <c r="G19" s="10">
        <v>29</v>
      </c>
      <c r="H19" s="12"/>
      <c r="I19" s="22"/>
      <c r="J19" s="12"/>
      <c r="K19" s="12"/>
      <c r="L19" s="22"/>
      <c r="M19" s="12"/>
      <c r="N19" s="22"/>
      <c r="O19" s="12"/>
      <c r="P19" s="12"/>
      <c r="Q19" s="108"/>
    </row>
    <row r="20" spans="1:17" ht="23.1" customHeight="1">
      <c r="A20" s="6" t="s">
        <v>187</v>
      </c>
      <c r="B20" s="6" t="s">
        <v>301</v>
      </c>
      <c r="C20" s="6" t="s">
        <v>187</v>
      </c>
      <c r="D20" s="108" t="s">
        <v>163</v>
      </c>
      <c r="E20" s="108" t="s">
        <v>188</v>
      </c>
      <c r="F20" s="106" t="s">
        <v>89</v>
      </c>
      <c r="G20" s="10">
        <v>16</v>
      </c>
      <c r="H20" s="12"/>
      <c r="I20" s="22"/>
      <c r="J20" s="12"/>
      <c r="K20" s="12"/>
      <c r="L20" s="22"/>
      <c r="M20" s="12"/>
      <c r="N20" s="22"/>
      <c r="O20" s="12"/>
      <c r="P20" s="12"/>
      <c r="Q20" s="108"/>
    </row>
    <row r="21" spans="1:17" ht="23.1" customHeight="1">
      <c r="A21" s="6" t="s">
        <v>195</v>
      </c>
      <c r="B21" s="6" t="s">
        <v>301</v>
      </c>
      <c r="C21" s="6" t="s">
        <v>195</v>
      </c>
      <c r="D21" s="108" t="s">
        <v>163</v>
      </c>
      <c r="E21" s="108" t="s">
        <v>196</v>
      </c>
      <c r="F21" s="106" t="s">
        <v>89</v>
      </c>
      <c r="G21" s="10">
        <v>54</v>
      </c>
      <c r="H21" s="12"/>
      <c r="I21" s="22"/>
      <c r="J21" s="12"/>
      <c r="K21" s="12"/>
      <c r="L21" s="22"/>
      <c r="M21" s="12"/>
      <c r="N21" s="22"/>
      <c r="O21" s="12"/>
      <c r="P21" s="12"/>
      <c r="Q21" s="108"/>
    </row>
    <row r="22" spans="1:17" ht="23.1" customHeight="1">
      <c r="A22" s="6" t="s">
        <v>197</v>
      </c>
      <c r="B22" s="6" t="s">
        <v>301</v>
      </c>
      <c r="C22" s="6" t="s">
        <v>197</v>
      </c>
      <c r="D22" s="108" t="s">
        <v>163</v>
      </c>
      <c r="E22" s="108" t="s">
        <v>198</v>
      </c>
      <c r="F22" s="106" t="s">
        <v>89</v>
      </c>
      <c r="G22" s="10">
        <v>11</v>
      </c>
      <c r="H22" s="12"/>
      <c r="I22" s="22"/>
      <c r="J22" s="12"/>
      <c r="K22" s="12"/>
      <c r="L22" s="22"/>
      <c r="M22" s="12"/>
      <c r="N22" s="22"/>
      <c r="O22" s="12"/>
      <c r="P22" s="12"/>
      <c r="Q22" s="108"/>
    </row>
    <row r="23" spans="1:17" ht="23.1" customHeight="1">
      <c r="A23" s="6" t="s">
        <v>199</v>
      </c>
      <c r="B23" s="6" t="s">
        <v>301</v>
      </c>
      <c r="C23" s="6" t="s">
        <v>199</v>
      </c>
      <c r="D23" s="108" t="s">
        <v>163</v>
      </c>
      <c r="E23" s="108" t="s">
        <v>200</v>
      </c>
      <c r="F23" s="106" t="s">
        <v>89</v>
      </c>
      <c r="G23" s="10">
        <v>10</v>
      </c>
      <c r="H23" s="12"/>
      <c r="I23" s="22"/>
      <c r="J23" s="12"/>
      <c r="K23" s="12"/>
      <c r="L23" s="22"/>
      <c r="M23" s="12"/>
      <c r="N23" s="22"/>
      <c r="O23" s="12"/>
      <c r="P23" s="12"/>
      <c r="Q23" s="108"/>
    </row>
    <row r="24" spans="1:17" ht="23.1" customHeight="1">
      <c r="A24" s="6" t="s">
        <v>201</v>
      </c>
      <c r="B24" s="6" t="s">
        <v>301</v>
      </c>
      <c r="C24" s="6" t="s">
        <v>201</v>
      </c>
      <c r="D24" s="108" t="s">
        <v>163</v>
      </c>
      <c r="E24" s="108" t="s">
        <v>202</v>
      </c>
      <c r="F24" s="106" t="s">
        <v>89</v>
      </c>
      <c r="G24" s="10">
        <v>21</v>
      </c>
      <c r="H24" s="12"/>
      <c r="I24" s="22"/>
      <c r="J24" s="12"/>
      <c r="K24" s="12"/>
      <c r="L24" s="22"/>
      <c r="M24" s="12"/>
      <c r="N24" s="22"/>
      <c r="O24" s="12"/>
      <c r="P24" s="12"/>
      <c r="Q24" s="108"/>
    </row>
    <row r="25" spans="1:17" ht="23.1" customHeight="1">
      <c r="A25" s="6" t="s">
        <v>317</v>
      </c>
      <c r="B25" s="6" t="s">
        <v>301</v>
      </c>
      <c r="C25" s="6" t="s">
        <v>317</v>
      </c>
      <c r="D25" s="108" t="s">
        <v>318</v>
      </c>
      <c r="E25" s="108" t="s">
        <v>319</v>
      </c>
      <c r="F25" s="106" t="s">
        <v>210</v>
      </c>
      <c r="G25" s="10">
        <v>1</v>
      </c>
      <c r="H25" s="12"/>
      <c r="I25" s="22"/>
      <c r="J25" s="12"/>
      <c r="K25" s="12"/>
      <c r="L25" s="22"/>
      <c r="M25" s="12"/>
      <c r="N25" s="22"/>
      <c r="O25" s="12"/>
      <c r="P25" s="12"/>
      <c r="Q25" s="108"/>
    </row>
    <row r="26" spans="1:17" ht="23.1" customHeight="1">
      <c r="A26" s="6" t="s">
        <v>320</v>
      </c>
      <c r="B26" s="6" t="s">
        <v>301</v>
      </c>
      <c r="C26" s="6" t="s">
        <v>320</v>
      </c>
      <c r="D26" s="108" t="s">
        <v>321</v>
      </c>
      <c r="E26" s="108" t="s">
        <v>322</v>
      </c>
      <c r="F26" s="106" t="s">
        <v>210</v>
      </c>
      <c r="G26" s="10">
        <v>1</v>
      </c>
      <c r="H26" s="12"/>
      <c r="I26" s="22"/>
      <c r="J26" s="12"/>
      <c r="K26" s="12"/>
      <c r="L26" s="22"/>
      <c r="M26" s="12"/>
      <c r="N26" s="22"/>
      <c r="O26" s="12"/>
      <c r="P26" s="12"/>
      <c r="Q26" s="108"/>
    </row>
    <row r="27" spans="1:17" ht="23.1" customHeight="1">
      <c r="A27" s="6" t="s">
        <v>219</v>
      </c>
      <c r="B27" s="6" t="s">
        <v>301</v>
      </c>
      <c r="C27" s="6" t="s">
        <v>219</v>
      </c>
      <c r="D27" s="108" t="s">
        <v>220</v>
      </c>
      <c r="E27" s="108" t="s">
        <v>221</v>
      </c>
      <c r="F27" s="106" t="s">
        <v>222</v>
      </c>
      <c r="G27" s="10">
        <v>63</v>
      </c>
      <c r="H27" s="12"/>
      <c r="I27" s="22"/>
      <c r="J27" s="12"/>
      <c r="K27" s="12"/>
      <c r="L27" s="22"/>
      <c r="M27" s="12"/>
      <c r="N27" s="22"/>
      <c r="O27" s="12"/>
      <c r="P27" s="12"/>
      <c r="Q27" s="108"/>
    </row>
    <row r="28" spans="1:17" ht="23.1" customHeight="1">
      <c r="A28" s="6" t="s">
        <v>323</v>
      </c>
      <c r="B28" s="6" t="s">
        <v>301</v>
      </c>
      <c r="C28" s="6" t="s">
        <v>323</v>
      </c>
      <c r="D28" s="108" t="s">
        <v>324</v>
      </c>
      <c r="E28" s="108" t="s">
        <v>325</v>
      </c>
      <c r="F28" s="106" t="s">
        <v>210</v>
      </c>
      <c r="G28" s="10">
        <v>1</v>
      </c>
      <c r="H28" s="12"/>
      <c r="I28" s="22"/>
      <c r="J28" s="12"/>
      <c r="K28" s="12"/>
      <c r="L28" s="22"/>
      <c r="M28" s="12"/>
      <c r="N28" s="22"/>
      <c r="O28" s="12"/>
      <c r="P28" s="12"/>
      <c r="Q28" s="108"/>
    </row>
    <row r="29" spans="1:17" ht="23.1" hidden="1" customHeight="1">
      <c r="D29" s="108"/>
      <c r="E29" s="108"/>
      <c r="F29" s="106"/>
      <c r="G29" s="10"/>
      <c r="H29" s="12"/>
      <c r="I29" s="22"/>
      <c r="J29" s="12"/>
      <c r="K29" s="12"/>
      <c r="L29" s="22"/>
      <c r="M29" s="12"/>
      <c r="N29" s="22"/>
      <c r="O29" s="12"/>
      <c r="P29" s="12"/>
      <c r="Q29" s="108"/>
    </row>
    <row r="30" spans="1:17" ht="23.1" customHeight="1">
      <c r="B30" s="6" t="s">
        <v>326</v>
      </c>
      <c r="D30" s="108" t="s">
        <v>327</v>
      </c>
      <c r="E30" s="108"/>
      <c r="F30" s="106"/>
      <c r="G30" s="10"/>
      <c r="H30" s="12"/>
      <c r="I30" s="22"/>
      <c r="J30" s="12"/>
      <c r="K30" s="12"/>
      <c r="L30" s="22"/>
      <c r="M30" s="12"/>
      <c r="N30" s="22"/>
      <c r="O30" s="12"/>
      <c r="P30" s="12"/>
      <c r="Q30" s="108"/>
    </row>
    <row r="31" spans="1:17" ht="23.1" customHeight="1">
      <c r="B31" s="6" t="s">
        <v>308</v>
      </c>
      <c r="D31" s="122" t="s">
        <v>309</v>
      </c>
      <c r="E31" s="123"/>
      <c r="F31" s="123"/>
      <c r="G31" s="123"/>
      <c r="H31" s="123"/>
      <c r="I31" s="123"/>
      <c r="J31" s="123"/>
      <c r="K31" s="123"/>
      <c r="L31" s="123"/>
      <c r="M31" s="123"/>
      <c r="N31" s="123"/>
      <c r="O31" s="123"/>
      <c r="P31" s="123"/>
      <c r="Q31" s="124"/>
    </row>
    <row r="32" spans="1:17" ht="23.1" customHeight="1">
      <c r="A32" s="6" t="s">
        <v>80</v>
      </c>
      <c r="B32" s="6" t="s">
        <v>302</v>
      </c>
      <c r="C32" s="6" t="s">
        <v>80</v>
      </c>
      <c r="D32" s="108" t="s">
        <v>77</v>
      </c>
      <c r="E32" s="108" t="s">
        <v>81</v>
      </c>
      <c r="F32" s="106" t="s">
        <v>82</v>
      </c>
      <c r="G32" s="10">
        <v>40</v>
      </c>
      <c r="H32" s="12"/>
      <c r="I32" s="22"/>
      <c r="J32" s="12"/>
      <c r="K32" s="12"/>
      <c r="L32" s="22"/>
      <c r="M32" s="12"/>
      <c r="N32" s="22"/>
      <c r="O32" s="12"/>
      <c r="P32" s="12"/>
      <c r="Q32" s="108"/>
    </row>
    <row r="33" spans="1:17" ht="23.1" customHeight="1">
      <c r="A33" s="6" t="s">
        <v>83</v>
      </c>
      <c r="B33" s="6" t="s">
        <v>302</v>
      </c>
      <c r="C33" s="6" t="s">
        <v>83</v>
      </c>
      <c r="D33" s="108" t="s">
        <v>84</v>
      </c>
      <c r="E33" s="108" t="s">
        <v>85</v>
      </c>
      <c r="F33" s="106" t="s">
        <v>82</v>
      </c>
      <c r="G33" s="10">
        <v>120</v>
      </c>
      <c r="H33" s="12"/>
      <c r="I33" s="22"/>
      <c r="J33" s="12"/>
      <c r="K33" s="12"/>
      <c r="L33" s="22"/>
      <c r="M33" s="12"/>
      <c r="N33" s="22"/>
      <c r="O33" s="12"/>
      <c r="P33" s="12"/>
      <c r="Q33" s="108"/>
    </row>
    <row r="34" spans="1:17" ht="23.1" customHeight="1">
      <c r="A34" s="6" t="s">
        <v>76</v>
      </c>
      <c r="B34" s="6" t="s">
        <v>302</v>
      </c>
      <c r="C34" s="6" t="s">
        <v>76</v>
      </c>
      <c r="D34" s="108" t="s">
        <v>77</v>
      </c>
      <c r="E34" s="108" t="s">
        <v>78</v>
      </c>
      <c r="F34" s="106" t="s">
        <v>79</v>
      </c>
      <c r="G34" s="10">
        <v>32</v>
      </c>
      <c r="H34" s="12"/>
      <c r="I34" s="22"/>
      <c r="J34" s="12"/>
      <c r="K34" s="12"/>
      <c r="L34" s="22"/>
      <c r="M34" s="12"/>
      <c r="N34" s="22"/>
      <c r="O34" s="12"/>
      <c r="P34" s="12"/>
      <c r="Q34" s="108"/>
    </row>
    <row r="35" spans="1:17" ht="23.1" customHeight="1">
      <c r="A35" s="6" t="s">
        <v>96</v>
      </c>
      <c r="B35" s="6" t="s">
        <v>302</v>
      </c>
      <c r="C35" s="6" t="s">
        <v>96</v>
      </c>
      <c r="D35" s="108" t="s">
        <v>97</v>
      </c>
      <c r="E35" s="108" t="s">
        <v>98</v>
      </c>
      <c r="F35" s="106" t="s">
        <v>89</v>
      </c>
      <c r="G35" s="10">
        <v>20</v>
      </c>
      <c r="H35" s="12"/>
      <c r="I35" s="22"/>
      <c r="J35" s="12"/>
      <c r="K35" s="12"/>
      <c r="L35" s="22"/>
      <c r="M35" s="12"/>
      <c r="N35" s="22"/>
      <c r="O35" s="12"/>
      <c r="P35" s="12"/>
      <c r="Q35" s="108"/>
    </row>
    <row r="36" spans="1:17" ht="23.1" customHeight="1">
      <c r="A36" s="6" t="s">
        <v>99</v>
      </c>
      <c r="B36" s="6" t="s">
        <v>302</v>
      </c>
      <c r="C36" s="6" t="s">
        <v>99</v>
      </c>
      <c r="D36" s="108" t="s">
        <v>97</v>
      </c>
      <c r="E36" s="108" t="s">
        <v>100</v>
      </c>
      <c r="F36" s="106" t="s">
        <v>89</v>
      </c>
      <c r="G36" s="10">
        <v>5</v>
      </c>
      <c r="H36" s="12"/>
      <c r="I36" s="22"/>
      <c r="J36" s="12"/>
      <c r="K36" s="12"/>
      <c r="L36" s="22"/>
      <c r="M36" s="12"/>
      <c r="N36" s="22"/>
      <c r="O36" s="12"/>
      <c r="P36" s="12"/>
      <c r="Q36" s="108"/>
    </row>
    <row r="37" spans="1:17" ht="23.1" customHeight="1">
      <c r="A37" s="6" t="s">
        <v>121</v>
      </c>
      <c r="B37" s="6" t="s">
        <v>302</v>
      </c>
      <c r="C37" s="6" t="s">
        <v>121</v>
      </c>
      <c r="D37" s="108" t="s">
        <v>97</v>
      </c>
      <c r="E37" s="108" t="s">
        <v>122</v>
      </c>
      <c r="F37" s="106" t="s">
        <v>89</v>
      </c>
      <c r="G37" s="10">
        <v>12</v>
      </c>
      <c r="H37" s="12"/>
      <c r="I37" s="22"/>
      <c r="J37" s="12"/>
      <c r="K37" s="12"/>
      <c r="L37" s="22"/>
      <c r="M37" s="12"/>
      <c r="N37" s="22"/>
      <c r="O37" s="12"/>
      <c r="P37" s="12"/>
      <c r="Q37" s="108"/>
    </row>
    <row r="38" spans="1:17" ht="23.1" customHeight="1">
      <c r="A38" s="6" t="s">
        <v>135</v>
      </c>
      <c r="B38" s="6" t="s">
        <v>302</v>
      </c>
      <c r="C38" s="6" t="s">
        <v>135</v>
      </c>
      <c r="D38" s="108" t="s">
        <v>97</v>
      </c>
      <c r="E38" s="108" t="s">
        <v>383</v>
      </c>
      <c r="F38" s="106" t="s">
        <v>89</v>
      </c>
      <c r="G38" s="10">
        <v>52</v>
      </c>
      <c r="H38" s="12"/>
      <c r="I38" s="22">
        <v>0</v>
      </c>
      <c r="J38" s="12">
        <v>52</v>
      </c>
      <c r="K38" s="12">
        <v>0</v>
      </c>
      <c r="L38" s="22">
        <v>0</v>
      </c>
      <c r="M38" s="12">
        <v>0</v>
      </c>
      <c r="N38" s="22">
        <v>0</v>
      </c>
      <c r="O38" s="12" t="s">
        <v>386</v>
      </c>
      <c r="P38" s="12">
        <v>0</v>
      </c>
      <c r="Q38" s="108" t="s">
        <v>316</v>
      </c>
    </row>
    <row r="39" spans="1:17" ht="23.1" customHeight="1">
      <c r="A39" s="6" t="s">
        <v>143</v>
      </c>
      <c r="B39" s="6" t="s">
        <v>302</v>
      </c>
      <c r="C39" s="6" t="s">
        <v>143</v>
      </c>
      <c r="D39" s="108" t="s">
        <v>97</v>
      </c>
      <c r="E39" s="108" t="s">
        <v>144</v>
      </c>
      <c r="F39" s="106" t="s">
        <v>89</v>
      </c>
      <c r="G39" s="10">
        <v>20</v>
      </c>
      <c r="H39" s="12"/>
      <c r="I39" s="22">
        <v>0</v>
      </c>
      <c r="J39" s="12">
        <v>20</v>
      </c>
      <c r="K39" s="12">
        <v>0</v>
      </c>
      <c r="L39" s="22">
        <v>0</v>
      </c>
      <c r="M39" s="12">
        <v>0</v>
      </c>
      <c r="N39" s="22">
        <v>0</v>
      </c>
      <c r="O39" s="12" t="s">
        <v>386</v>
      </c>
      <c r="P39" s="12">
        <v>0</v>
      </c>
      <c r="Q39" s="108" t="s">
        <v>316</v>
      </c>
    </row>
    <row r="40" spans="1:17" ht="23.1" customHeight="1">
      <c r="A40" s="6" t="s">
        <v>149</v>
      </c>
      <c r="B40" s="6" t="s">
        <v>302</v>
      </c>
      <c r="C40" s="6" t="s">
        <v>149</v>
      </c>
      <c r="D40" s="108" t="s">
        <v>97</v>
      </c>
      <c r="E40" s="108" t="s">
        <v>150</v>
      </c>
      <c r="F40" s="106" t="s">
        <v>89</v>
      </c>
      <c r="G40" s="10">
        <v>1</v>
      </c>
      <c r="H40" s="12"/>
      <c r="I40" s="22">
        <v>0</v>
      </c>
      <c r="J40" s="12">
        <v>1</v>
      </c>
      <c r="K40" s="12">
        <v>0</v>
      </c>
      <c r="L40" s="22">
        <v>0</v>
      </c>
      <c r="M40" s="12">
        <v>0</v>
      </c>
      <c r="N40" s="22">
        <v>0</v>
      </c>
      <c r="O40" s="12" t="s">
        <v>386</v>
      </c>
      <c r="P40" s="12">
        <v>0</v>
      </c>
      <c r="Q40" s="108" t="s">
        <v>316</v>
      </c>
    </row>
    <row r="41" spans="1:17" ht="23.1" customHeight="1">
      <c r="A41" s="6" t="s">
        <v>205</v>
      </c>
      <c r="B41" s="6" t="s">
        <v>302</v>
      </c>
      <c r="C41" s="6" t="s">
        <v>205</v>
      </c>
      <c r="D41" s="108" t="s">
        <v>163</v>
      </c>
      <c r="E41" s="108" t="s">
        <v>206</v>
      </c>
      <c r="F41" s="106" t="s">
        <v>89</v>
      </c>
      <c r="G41" s="10">
        <v>1</v>
      </c>
      <c r="H41" s="12">
        <v>0</v>
      </c>
      <c r="I41" s="22">
        <v>0</v>
      </c>
      <c r="J41" s="12">
        <v>1</v>
      </c>
      <c r="K41" s="12">
        <v>0</v>
      </c>
      <c r="L41" s="22">
        <v>0</v>
      </c>
      <c r="M41" s="12">
        <v>0</v>
      </c>
      <c r="N41" s="22">
        <v>0</v>
      </c>
      <c r="O41" s="12" t="s">
        <v>386</v>
      </c>
      <c r="P41" s="12">
        <v>0</v>
      </c>
      <c r="Q41" s="108"/>
    </row>
    <row r="42" spans="1:17" ht="23.1" customHeight="1">
      <c r="A42" s="6" t="s">
        <v>165</v>
      </c>
      <c r="B42" s="6" t="s">
        <v>302</v>
      </c>
      <c r="C42" s="6" t="s">
        <v>165</v>
      </c>
      <c r="D42" s="108" t="s">
        <v>163</v>
      </c>
      <c r="E42" s="108" t="s">
        <v>166</v>
      </c>
      <c r="F42" s="106" t="s">
        <v>89</v>
      </c>
      <c r="G42" s="10">
        <v>3</v>
      </c>
      <c r="H42" s="12">
        <v>0</v>
      </c>
      <c r="I42" s="22">
        <v>0</v>
      </c>
      <c r="J42" s="12">
        <v>3</v>
      </c>
      <c r="K42" s="12">
        <v>0</v>
      </c>
      <c r="L42" s="22">
        <v>0</v>
      </c>
      <c r="M42" s="12">
        <v>0</v>
      </c>
      <c r="N42" s="22">
        <v>0</v>
      </c>
      <c r="O42" s="12" t="s">
        <v>386</v>
      </c>
      <c r="P42" s="12">
        <v>0</v>
      </c>
      <c r="Q42" s="108"/>
    </row>
    <row r="43" spans="1:17" ht="23.1" customHeight="1">
      <c r="A43" s="6" t="s">
        <v>162</v>
      </c>
      <c r="B43" s="6" t="s">
        <v>302</v>
      </c>
      <c r="C43" s="6" t="s">
        <v>162</v>
      </c>
      <c r="D43" s="108" t="s">
        <v>163</v>
      </c>
      <c r="E43" s="108" t="s">
        <v>164</v>
      </c>
      <c r="F43" s="106" t="s">
        <v>89</v>
      </c>
      <c r="G43" s="10">
        <v>2</v>
      </c>
      <c r="H43" s="12">
        <v>0</v>
      </c>
      <c r="I43" s="22">
        <v>0</v>
      </c>
      <c r="J43" s="12">
        <v>2</v>
      </c>
      <c r="K43" s="12">
        <v>0</v>
      </c>
      <c r="L43" s="22">
        <v>0</v>
      </c>
      <c r="M43" s="12">
        <v>0</v>
      </c>
      <c r="N43" s="22">
        <v>0</v>
      </c>
      <c r="O43" s="12" t="s">
        <v>386</v>
      </c>
      <c r="P43" s="12">
        <v>0</v>
      </c>
      <c r="Q43" s="108"/>
    </row>
    <row r="44" spans="1:17" ht="23.1" customHeight="1">
      <c r="A44" s="6" t="s">
        <v>173</v>
      </c>
      <c r="B44" s="6" t="s">
        <v>302</v>
      </c>
      <c r="C44" s="6" t="s">
        <v>173</v>
      </c>
      <c r="D44" s="108" t="s">
        <v>163</v>
      </c>
      <c r="E44" s="108" t="s">
        <v>174</v>
      </c>
      <c r="F44" s="106" t="s">
        <v>89</v>
      </c>
      <c r="G44" s="10">
        <v>43</v>
      </c>
      <c r="H44" s="12">
        <v>0</v>
      </c>
      <c r="I44" s="22">
        <v>0</v>
      </c>
      <c r="J44" s="12">
        <v>43</v>
      </c>
      <c r="K44" s="12">
        <v>0</v>
      </c>
      <c r="L44" s="22">
        <v>0</v>
      </c>
      <c r="M44" s="12">
        <v>0</v>
      </c>
      <c r="N44" s="22">
        <v>0</v>
      </c>
      <c r="O44" s="12" t="s">
        <v>386</v>
      </c>
      <c r="P44" s="12">
        <v>0</v>
      </c>
      <c r="Q44" s="108"/>
    </row>
    <row r="45" spans="1:17" ht="23.1" customHeight="1">
      <c r="A45" s="6" t="s">
        <v>171</v>
      </c>
      <c r="B45" s="6" t="s">
        <v>302</v>
      </c>
      <c r="C45" s="6" t="s">
        <v>171</v>
      </c>
      <c r="D45" s="108" t="s">
        <v>163</v>
      </c>
      <c r="E45" s="108" t="s">
        <v>172</v>
      </c>
      <c r="F45" s="106" t="s">
        <v>89</v>
      </c>
      <c r="G45" s="10">
        <v>9</v>
      </c>
      <c r="H45" s="12">
        <v>0</v>
      </c>
      <c r="I45" s="22">
        <v>0</v>
      </c>
      <c r="J45" s="12">
        <v>9</v>
      </c>
      <c r="K45" s="12">
        <v>0</v>
      </c>
      <c r="L45" s="22">
        <v>0</v>
      </c>
      <c r="M45" s="12">
        <v>0</v>
      </c>
      <c r="N45" s="22">
        <v>0</v>
      </c>
      <c r="O45" s="12" t="s">
        <v>386</v>
      </c>
      <c r="P45" s="12">
        <v>0</v>
      </c>
      <c r="Q45" s="108"/>
    </row>
    <row r="46" spans="1:17" ht="23.1" customHeight="1">
      <c r="A46" s="6" t="s">
        <v>185</v>
      </c>
      <c r="B46" s="6" t="s">
        <v>302</v>
      </c>
      <c r="C46" s="6" t="s">
        <v>185</v>
      </c>
      <c r="D46" s="108" t="s">
        <v>163</v>
      </c>
      <c r="E46" s="108" t="s">
        <v>186</v>
      </c>
      <c r="F46" s="106" t="s">
        <v>89</v>
      </c>
      <c r="G46" s="10">
        <v>5</v>
      </c>
      <c r="H46" s="12">
        <v>0</v>
      </c>
      <c r="I46" s="22">
        <v>0</v>
      </c>
      <c r="J46" s="12">
        <v>5</v>
      </c>
      <c r="K46" s="12">
        <v>0</v>
      </c>
      <c r="L46" s="22">
        <v>0</v>
      </c>
      <c r="M46" s="12">
        <v>0</v>
      </c>
      <c r="N46" s="22">
        <v>0</v>
      </c>
      <c r="O46" s="12" t="s">
        <v>386</v>
      </c>
      <c r="P46" s="12">
        <v>0</v>
      </c>
      <c r="Q46" s="108"/>
    </row>
    <row r="47" spans="1:17" ht="23.1" customHeight="1">
      <c r="A47" s="6" t="s">
        <v>193</v>
      </c>
      <c r="B47" s="6" t="s">
        <v>302</v>
      </c>
      <c r="C47" s="6" t="s">
        <v>193</v>
      </c>
      <c r="D47" s="108" t="s">
        <v>163</v>
      </c>
      <c r="E47" s="108" t="s">
        <v>194</v>
      </c>
      <c r="F47" s="106" t="s">
        <v>89</v>
      </c>
      <c r="G47" s="10">
        <v>15</v>
      </c>
      <c r="H47" s="12">
        <v>0</v>
      </c>
      <c r="I47" s="22">
        <v>0</v>
      </c>
      <c r="J47" s="12">
        <v>15</v>
      </c>
      <c r="K47" s="12">
        <v>0</v>
      </c>
      <c r="L47" s="22">
        <v>0</v>
      </c>
      <c r="M47" s="12">
        <v>0</v>
      </c>
      <c r="N47" s="22">
        <v>0</v>
      </c>
      <c r="O47" s="12" t="s">
        <v>386</v>
      </c>
      <c r="P47" s="12">
        <v>0</v>
      </c>
      <c r="Q47" s="108"/>
    </row>
    <row r="48" spans="1:17" ht="23.1" customHeight="1">
      <c r="A48" s="6" t="s">
        <v>217</v>
      </c>
      <c r="B48" s="6" t="s">
        <v>302</v>
      </c>
      <c r="C48" s="6" t="s">
        <v>217</v>
      </c>
      <c r="D48" s="108" t="s">
        <v>163</v>
      </c>
      <c r="E48" s="108" t="s">
        <v>218</v>
      </c>
      <c r="F48" s="106" t="s">
        <v>89</v>
      </c>
      <c r="G48" s="10">
        <v>20</v>
      </c>
      <c r="H48" s="12"/>
      <c r="I48" s="22"/>
      <c r="J48" s="12"/>
      <c r="K48" s="12"/>
      <c r="L48" s="22"/>
      <c r="M48" s="12"/>
      <c r="N48" s="22"/>
      <c r="O48" s="12"/>
      <c r="P48" s="12"/>
      <c r="Q48" s="108"/>
    </row>
    <row r="49" spans="1:17" ht="23.1" customHeight="1">
      <c r="A49" s="6" t="s">
        <v>317</v>
      </c>
      <c r="B49" s="6" t="s">
        <v>302</v>
      </c>
      <c r="C49" s="6" t="s">
        <v>317</v>
      </c>
      <c r="D49" s="108" t="s">
        <v>318</v>
      </c>
      <c r="E49" s="108" t="s">
        <v>319</v>
      </c>
      <c r="F49" s="106" t="s">
        <v>210</v>
      </c>
      <c r="G49" s="10">
        <v>1</v>
      </c>
      <c r="H49" s="12"/>
      <c r="I49" s="22"/>
      <c r="J49" s="12"/>
      <c r="K49" s="12"/>
      <c r="L49" s="22"/>
      <c r="M49" s="12"/>
      <c r="N49" s="22"/>
      <c r="O49" s="12"/>
      <c r="P49" s="12"/>
      <c r="Q49" s="108"/>
    </row>
    <row r="50" spans="1:17" ht="23.1" customHeight="1">
      <c r="A50" s="6" t="s">
        <v>320</v>
      </c>
      <c r="B50" s="6" t="s">
        <v>302</v>
      </c>
      <c r="C50" s="6" t="s">
        <v>320</v>
      </c>
      <c r="D50" s="108" t="s">
        <v>321</v>
      </c>
      <c r="E50" s="108" t="s">
        <v>322</v>
      </c>
      <c r="F50" s="106" t="s">
        <v>210</v>
      </c>
      <c r="G50" s="10">
        <v>1</v>
      </c>
      <c r="H50" s="12"/>
      <c r="I50" s="22"/>
      <c r="J50" s="12"/>
      <c r="K50" s="12"/>
      <c r="L50" s="22"/>
      <c r="M50" s="12"/>
      <c r="N50" s="22"/>
      <c r="O50" s="12"/>
      <c r="P50" s="12"/>
      <c r="Q50" s="108"/>
    </row>
    <row r="51" spans="1:17" ht="23.1" customHeight="1">
      <c r="A51" s="6" t="s">
        <v>219</v>
      </c>
      <c r="B51" s="6" t="s">
        <v>302</v>
      </c>
      <c r="C51" s="6" t="s">
        <v>219</v>
      </c>
      <c r="D51" s="108" t="s">
        <v>220</v>
      </c>
      <c r="E51" s="108" t="s">
        <v>221</v>
      </c>
      <c r="F51" s="106" t="s">
        <v>222</v>
      </c>
      <c r="G51" s="10">
        <v>27</v>
      </c>
      <c r="H51" s="12"/>
      <c r="I51" s="22"/>
      <c r="J51" s="12"/>
      <c r="K51" s="12"/>
      <c r="L51" s="22"/>
      <c r="M51" s="12"/>
      <c r="N51" s="22"/>
      <c r="O51" s="12"/>
      <c r="P51" s="12"/>
      <c r="Q51" s="108"/>
    </row>
    <row r="52" spans="1:17" ht="23.1" customHeight="1">
      <c r="A52" s="6" t="s">
        <v>323</v>
      </c>
      <c r="B52" s="6" t="s">
        <v>302</v>
      </c>
      <c r="C52" s="6" t="s">
        <v>323</v>
      </c>
      <c r="D52" s="108" t="s">
        <v>324</v>
      </c>
      <c r="E52" s="108" t="s">
        <v>325</v>
      </c>
      <c r="F52" s="106" t="s">
        <v>210</v>
      </c>
      <c r="G52" s="10">
        <v>1</v>
      </c>
      <c r="H52" s="12"/>
      <c r="I52" s="22"/>
      <c r="J52" s="12"/>
      <c r="K52" s="12"/>
      <c r="L52" s="22"/>
      <c r="M52" s="12"/>
      <c r="N52" s="22"/>
      <c r="O52" s="12"/>
      <c r="P52" s="12"/>
      <c r="Q52" s="108"/>
    </row>
    <row r="53" spans="1:17" ht="23.1" customHeight="1">
      <c r="D53" s="108"/>
      <c r="E53" s="108"/>
      <c r="F53" s="106"/>
      <c r="G53" s="10"/>
      <c r="H53" s="12"/>
      <c r="I53" s="22"/>
      <c r="J53" s="12"/>
      <c r="K53" s="12"/>
      <c r="L53" s="22"/>
      <c r="M53" s="12"/>
      <c r="N53" s="22"/>
      <c r="O53" s="12"/>
      <c r="P53" s="12"/>
      <c r="Q53" s="108"/>
    </row>
    <row r="54" spans="1:17" ht="23.1" customHeight="1">
      <c r="D54" s="108"/>
      <c r="E54" s="108"/>
      <c r="F54" s="106"/>
      <c r="G54" s="10"/>
      <c r="H54" s="12"/>
      <c r="I54" s="22"/>
      <c r="J54" s="12"/>
      <c r="K54" s="12"/>
      <c r="L54" s="22"/>
      <c r="M54" s="12"/>
      <c r="N54" s="22"/>
      <c r="O54" s="12"/>
      <c r="P54" s="12"/>
      <c r="Q54" s="108"/>
    </row>
    <row r="55" spans="1:17" ht="23.1" customHeight="1">
      <c r="D55" s="108"/>
      <c r="E55" s="108"/>
      <c r="F55" s="106"/>
      <c r="G55" s="10"/>
      <c r="H55" s="12"/>
      <c r="I55" s="22"/>
      <c r="J55" s="12"/>
      <c r="K55" s="12"/>
      <c r="L55" s="22"/>
      <c r="M55" s="12"/>
      <c r="N55" s="22"/>
      <c r="O55" s="12"/>
      <c r="P55" s="12"/>
      <c r="Q55" s="108"/>
    </row>
    <row r="56" spans="1:17" ht="23.1" customHeight="1">
      <c r="B56" s="6" t="s">
        <v>326</v>
      </c>
      <c r="D56" s="108" t="s">
        <v>327</v>
      </c>
      <c r="E56" s="108"/>
      <c r="F56" s="106"/>
      <c r="G56" s="10"/>
      <c r="H56" s="12"/>
      <c r="I56" s="22"/>
      <c r="J56" s="12"/>
      <c r="K56" s="12"/>
      <c r="L56" s="22"/>
      <c r="M56" s="12"/>
      <c r="N56" s="22"/>
      <c r="O56" s="12"/>
      <c r="P56" s="12"/>
      <c r="Q56" s="108"/>
    </row>
    <row r="57" spans="1:17" ht="23.1" customHeight="1">
      <c r="B57" s="6" t="s">
        <v>308</v>
      </c>
      <c r="D57" s="122" t="s">
        <v>310</v>
      </c>
      <c r="E57" s="123"/>
      <c r="F57" s="123"/>
      <c r="G57" s="123"/>
      <c r="H57" s="123"/>
      <c r="I57" s="123"/>
      <c r="J57" s="123"/>
      <c r="K57" s="123"/>
      <c r="L57" s="123"/>
      <c r="M57" s="123"/>
      <c r="N57" s="123"/>
      <c r="O57" s="123"/>
      <c r="P57" s="123"/>
      <c r="Q57" s="124"/>
    </row>
    <row r="58" spans="1:17" ht="23.1" customHeight="1">
      <c r="A58" s="6" t="s">
        <v>80</v>
      </c>
      <c r="B58" s="6" t="s">
        <v>303</v>
      </c>
      <c r="C58" s="6" t="s">
        <v>80</v>
      </c>
      <c r="D58" s="108" t="s">
        <v>77</v>
      </c>
      <c r="E58" s="108" t="s">
        <v>81</v>
      </c>
      <c r="F58" s="106" t="s">
        <v>82</v>
      </c>
      <c r="G58" s="10">
        <v>28</v>
      </c>
      <c r="H58" s="12"/>
      <c r="I58" s="22"/>
      <c r="J58" s="12"/>
      <c r="K58" s="12"/>
      <c r="L58" s="22"/>
      <c r="M58" s="12"/>
      <c r="N58" s="22"/>
      <c r="O58" s="12"/>
      <c r="P58" s="12"/>
      <c r="Q58" s="108"/>
    </row>
    <row r="59" spans="1:17" ht="23.1" customHeight="1">
      <c r="A59" s="6" t="s">
        <v>83</v>
      </c>
      <c r="B59" s="6" t="s">
        <v>303</v>
      </c>
      <c r="C59" s="6" t="s">
        <v>83</v>
      </c>
      <c r="D59" s="108" t="s">
        <v>84</v>
      </c>
      <c r="E59" s="108" t="s">
        <v>85</v>
      </c>
      <c r="F59" s="106" t="s">
        <v>82</v>
      </c>
      <c r="G59" s="10">
        <v>84</v>
      </c>
      <c r="H59" s="12"/>
      <c r="I59" s="22"/>
      <c r="J59" s="12"/>
      <c r="K59" s="12"/>
      <c r="L59" s="22"/>
      <c r="M59" s="12"/>
      <c r="N59" s="22"/>
      <c r="O59" s="12"/>
      <c r="P59" s="12"/>
      <c r="Q59" s="108"/>
    </row>
    <row r="60" spans="1:17" ht="23.1" customHeight="1">
      <c r="A60" s="6" t="s">
        <v>76</v>
      </c>
      <c r="B60" s="6" t="s">
        <v>303</v>
      </c>
      <c r="C60" s="6" t="s">
        <v>76</v>
      </c>
      <c r="D60" s="108" t="s">
        <v>77</v>
      </c>
      <c r="E60" s="108" t="s">
        <v>78</v>
      </c>
      <c r="F60" s="106" t="s">
        <v>79</v>
      </c>
      <c r="G60" s="10">
        <v>34</v>
      </c>
      <c r="H60" s="12"/>
      <c r="I60" s="22"/>
      <c r="J60" s="12"/>
      <c r="K60" s="12"/>
      <c r="L60" s="22"/>
      <c r="M60" s="12"/>
      <c r="N60" s="22"/>
      <c r="O60" s="12"/>
      <c r="P60" s="12"/>
      <c r="Q60" s="108"/>
    </row>
    <row r="61" spans="1:17" ht="23.1" customHeight="1">
      <c r="A61" s="6" t="s">
        <v>101</v>
      </c>
      <c r="B61" s="6" t="s">
        <v>303</v>
      </c>
      <c r="C61" s="6" t="s">
        <v>101</v>
      </c>
      <c r="D61" s="108" t="s">
        <v>102</v>
      </c>
      <c r="E61" s="108" t="s">
        <v>103</v>
      </c>
      <c r="F61" s="106" t="s">
        <v>89</v>
      </c>
      <c r="G61" s="10">
        <v>17</v>
      </c>
      <c r="H61" s="12"/>
      <c r="I61" s="22"/>
      <c r="J61" s="12"/>
      <c r="K61" s="12"/>
      <c r="L61" s="22"/>
      <c r="M61" s="12"/>
      <c r="N61" s="22"/>
      <c r="O61" s="12"/>
      <c r="P61" s="12"/>
      <c r="Q61" s="108"/>
    </row>
    <row r="62" spans="1:17" ht="23.1" customHeight="1">
      <c r="A62" s="6" t="s">
        <v>117</v>
      </c>
      <c r="B62" s="6" t="s">
        <v>303</v>
      </c>
      <c r="C62" s="6" t="s">
        <v>117</v>
      </c>
      <c r="D62" s="108" t="s">
        <v>97</v>
      </c>
      <c r="E62" s="108" t="s">
        <v>118</v>
      </c>
      <c r="F62" s="106" t="s">
        <v>89</v>
      </c>
      <c r="G62" s="10">
        <v>75</v>
      </c>
      <c r="H62" s="12"/>
      <c r="I62" s="22"/>
      <c r="J62" s="12"/>
      <c r="K62" s="12"/>
      <c r="L62" s="22"/>
      <c r="M62" s="12"/>
      <c r="N62" s="22"/>
      <c r="O62" s="12"/>
      <c r="P62" s="12"/>
      <c r="Q62" s="108"/>
    </row>
    <row r="63" spans="1:17" ht="23.1" customHeight="1">
      <c r="A63" s="6" t="s">
        <v>119</v>
      </c>
      <c r="B63" s="6" t="s">
        <v>303</v>
      </c>
      <c r="C63" s="6" t="s">
        <v>119</v>
      </c>
      <c r="D63" s="108" t="s">
        <v>97</v>
      </c>
      <c r="E63" s="108" t="s">
        <v>120</v>
      </c>
      <c r="F63" s="106" t="s">
        <v>89</v>
      </c>
      <c r="G63" s="10">
        <v>16</v>
      </c>
      <c r="H63" s="12"/>
      <c r="I63" s="22"/>
      <c r="J63" s="12"/>
      <c r="K63" s="12"/>
      <c r="L63" s="22"/>
      <c r="M63" s="12"/>
      <c r="N63" s="22"/>
      <c r="O63" s="12"/>
      <c r="P63" s="12"/>
      <c r="Q63" s="108"/>
    </row>
    <row r="64" spans="1:17" ht="23.1" customHeight="1">
      <c r="A64" s="6" t="s">
        <v>123</v>
      </c>
      <c r="B64" s="6" t="s">
        <v>303</v>
      </c>
      <c r="C64" s="6" t="s">
        <v>123</v>
      </c>
      <c r="D64" s="108" t="s">
        <v>97</v>
      </c>
      <c r="E64" s="108" t="s">
        <v>124</v>
      </c>
      <c r="F64" s="106" t="s">
        <v>89</v>
      </c>
      <c r="G64" s="10">
        <v>76</v>
      </c>
      <c r="H64" s="12"/>
      <c r="I64" s="22"/>
      <c r="J64" s="12"/>
      <c r="K64" s="12"/>
      <c r="L64" s="22"/>
      <c r="M64" s="12"/>
      <c r="N64" s="22"/>
      <c r="O64" s="12"/>
      <c r="P64" s="12"/>
      <c r="Q64" s="108"/>
    </row>
    <row r="65" spans="1:17" ht="23.1" customHeight="1">
      <c r="A65" s="6" t="s">
        <v>135</v>
      </c>
      <c r="B65" s="6" t="s">
        <v>303</v>
      </c>
      <c r="C65" s="6" t="s">
        <v>135</v>
      </c>
      <c r="D65" s="108" t="s">
        <v>97</v>
      </c>
      <c r="E65" s="108" t="s">
        <v>136</v>
      </c>
      <c r="F65" s="106" t="s">
        <v>89</v>
      </c>
      <c r="G65" s="10">
        <v>52</v>
      </c>
      <c r="H65" s="12"/>
      <c r="I65" s="22">
        <v>0</v>
      </c>
      <c r="J65" s="12">
        <v>52</v>
      </c>
      <c r="K65" s="12">
        <v>0</v>
      </c>
      <c r="L65" s="22">
        <v>0</v>
      </c>
      <c r="M65" s="12">
        <v>0</v>
      </c>
      <c r="N65" s="22">
        <v>0</v>
      </c>
      <c r="O65" s="12" t="s">
        <v>386</v>
      </c>
      <c r="P65" s="12">
        <v>0</v>
      </c>
      <c r="Q65" s="108" t="s">
        <v>316</v>
      </c>
    </row>
    <row r="66" spans="1:17" ht="23.1" customHeight="1">
      <c r="A66" s="6" t="s">
        <v>143</v>
      </c>
      <c r="B66" s="6" t="s">
        <v>303</v>
      </c>
      <c r="C66" s="6" t="s">
        <v>143</v>
      </c>
      <c r="D66" s="108" t="s">
        <v>97</v>
      </c>
      <c r="E66" s="108" t="s">
        <v>144</v>
      </c>
      <c r="F66" s="106" t="s">
        <v>89</v>
      </c>
      <c r="G66" s="10">
        <v>9</v>
      </c>
      <c r="H66" s="12"/>
      <c r="I66" s="22">
        <v>0</v>
      </c>
      <c r="J66" s="12">
        <v>9</v>
      </c>
      <c r="K66" s="12">
        <v>0</v>
      </c>
      <c r="L66" s="22">
        <v>0</v>
      </c>
      <c r="M66" s="12">
        <v>0</v>
      </c>
      <c r="N66" s="22">
        <v>0</v>
      </c>
      <c r="O66" s="12" t="s">
        <v>386</v>
      </c>
      <c r="P66" s="12">
        <v>0</v>
      </c>
      <c r="Q66" s="108" t="s">
        <v>316</v>
      </c>
    </row>
    <row r="67" spans="1:17" ht="23.1" customHeight="1">
      <c r="A67" s="6" t="s">
        <v>147</v>
      </c>
      <c r="B67" s="6" t="s">
        <v>303</v>
      </c>
      <c r="C67" s="6" t="s">
        <v>147</v>
      </c>
      <c r="D67" s="108" t="s">
        <v>97</v>
      </c>
      <c r="E67" s="108" t="s">
        <v>148</v>
      </c>
      <c r="F67" s="106" t="s">
        <v>89</v>
      </c>
      <c r="G67" s="10">
        <v>59</v>
      </c>
      <c r="H67" s="12"/>
      <c r="I67" s="22">
        <v>0</v>
      </c>
      <c r="J67" s="10">
        <v>59</v>
      </c>
      <c r="K67" s="12">
        <v>0</v>
      </c>
      <c r="L67" s="22">
        <v>0</v>
      </c>
      <c r="M67" s="12">
        <v>0</v>
      </c>
      <c r="N67" s="22">
        <v>0</v>
      </c>
      <c r="O67" s="12" t="s">
        <v>386</v>
      </c>
      <c r="P67" s="12">
        <v>0</v>
      </c>
      <c r="Q67" s="108" t="s">
        <v>316</v>
      </c>
    </row>
    <row r="68" spans="1:17" ht="23.1" customHeight="1">
      <c r="A68" s="6" t="s">
        <v>149</v>
      </c>
      <c r="B68" s="6" t="s">
        <v>303</v>
      </c>
      <c r="C68" s="6" t="s">
        <v>149</v>
      </c>
      <c r="D68" s="108" t="s">
        <v>97</v>
      </c>
      <c r="E68" s="108" t="s">
        <v>150</v>
      </c>
      <c r="F68" s="106" t="s">
        <v>89</v>
      </c>
      <c r="G68" s="10">
        <v>14</v>
      </c>
      <c r="H68" s="12"/>
      <c r="I68" s="22">
        <v>0</v>
      </c>
      <c r="J68" s="12">
        <v>14</v>
      </c>
      <c r="K68" s="12">
        <v>0</v>
      </c>
      <c r="L68" s="22">
        <v>0</v>
      </c>
      <c r="M68" s="12">
        <v>0</v>
      </c>
      <c r="N68" s="22">
        <v>0</v>
      </c>
      <c r="O68" s="12" t="s">
        <v>386</v>
      </c>
      <c r="P68" s="12">
        <v>0</v>
      </c>
      <c r="Q68" s="108" t="s">
        <v>316</v>
      </c>
    </row>
    <row r="69" spans="1:17" ht="23.1" customHeight="1">
      <c r="A69" s="6" t="s">
        <v>169</v>
      </c>
      <c r="B69" s="6" t="s">
        <v>303</v>
      </c>
      <c r="C69" s="6" t="s">
        <v>169</v>
      </c>
      <c r="D69" s="108" t="s">
        <v>163</v>
      </c>
      <c r="E69" s="108" t="s">
        <v>170</v>
      </c>
      <c r="F69" s="106" t="s">
        <v>89</v>
      </c>
      <c r="G69" s="10">
        <v>17</v>
      </c>
      <c r="H69" s="12">
        <v>0</v>
      </c>
      <c r="I69" s="22">
        <v>0</v>
      </c>
      <c r="J69" s="12">
        <v>17</v>
      </c>
      <c r="K69" s="12">
        <v>0</v>
      </c>
      <c r="L69" s="22">
        <v>0</v>
      </c>
      <c r="M69" s="12">
        <v>0</v>
      </c>
      <c r="N69" s="22">
        <v>0</v>
      </c>
      <c r="O69" s="12" t="s">
        <v>386</v>
      </c>
      <c r="P69" s="12">
        <v>0</v>
      </c>
      <c r="Q69" s="108"/>
    </row>
    <row r="70" spans="1:17" ht="23.1" customHeight="1">
      <c r="A70" s="6" t="s">
        <v>175</v>
      </c>
      <c r="B70" s="6" t="s">
        <v>303</v>
      </c>
      <c r="C70" s="6" t="s">
        <v>175</v>
      </c>
      <c r="D70" s="108" t="s">
        <v>163</v>
      </c>
      <c r="E70" s="108" t="s">
        <v>176</v>
      </c>
      <c r="F70" s="106" t="s">
        <v>89</v>
      </c>
      <c r="G70" s="10">
        <v>35</v>
      </c>
      <c r="H70" s="12">
        <v>0</v>
      </c>
      <c r="I70" s="22">
        <v>0</v>
      </c>
      <c r="J70" s="12">
        <v>35</v>
      </c>
      <c r="K70" s="12">
        <v>0</v>
      </c>
      <c r="L70" s="22">
        <v>0</v>
      </c>
      <c r="M70" s="12">
        <v>0</v>
      </c>
      <c r="N70" s="22">
        <v>0</v>
      </c>
      <c r="O70" s="12" t="s">
        <v>386</v>
      </c>
      <c r="P70" s="12">
        <v>0</v>
      </c>
      <c r="Q70" s="108"/>
    </row>
    <row r="71" spans="1:17" ht="23.1" customHeight="1">
      <c r="A71" s="6" t="s">
        <v>195</v>
      </c>
      <c r="B71" s="6" t="s">
        <v>303</v>
      </c>
      <c r="C71" s="6" t="s">
        <v>195</v>
      </c>
      <c r="D71" s="108" t="s">
        <v>163</v>
      </c>
      <c r="E71" s="108" t="s">
        <v>196</v>
      </c>
      <c r="F71" s="106" t="s">
        <v>89</v>
      </c>
      <c r="G71" s="10">
        <v>9</v>
      </c>
      <c r="H71" s="12"/>
      <c r="I71" s="22"/>
      <c r="J71" s="12"/>
      <c r="K71" s="12"/>
      <c r="L71" s="22"/>
      <c r="M71" s="12"/>
      <c r="N71" s="22"/>
      <c r="O71" s="12"/>
      <c r="P71" s="12"/>
      <c r="Q71" s="108"/>
    </row>
    <row r="72" spans="1:17" ht="23.1" customHeight="1">
      <c r="A72" s="6" t="s">
        <v>201</v>
      </c>
      <c r="B72" s="6" t="s">
        <v>303</v>
      </c>
      <c r="C72" s="6" t="s">
        <v>201</v>
      </c>
      <c r="D72" s="108" t="s">
        <v>163</v>
      </c>
      <c r="E72" s="108" t="s">
        <v>202</v>
      </c>
      <c r="F72" s="106" t="s">
        <v>89</v>
      </c>
      <c r="G72" s="10">
        <v>14</v>
      </c>
      <c r="H72" s="12"/>
      <c r="I72" s="22"/>
      <c r="J72" s="12"/>
      <c r="K72" s="12"/>
      <c r="L72" s="22"/>
      <c r="M72" s="12"/>
      <c r="N72" s="22"/>
      <c r="O72" s="12"/>
      <c r="P72" s="12"/>
      <c r="Q72" s="108"/>
    </row>
    <row r="73" spans="1:17" ht="23.1" customHeight="1">
      <c r="A73" s="6" t="s">
        <v>203</v>
      </c>
      <c r="B73" s="6" t="s">
        <v>303</v>
      </c>
      <c r="C73" s="6" t="s">
        <v>203</v>
      </c>
      <c r="D73" s="108" t="s">
        <v>163</v>
      </c>
      <c r="E73" s="108" t="s">
        <v>204</v>
      </c>
      <c r="F73" s="106" t="s">
        <v>89</v>
      </c>
      <c r="G73" s="10">
        <v>59</v>
      </c>
      <c r="H73" s="12"/>
      <c r="I73" s="22"/>
      <c r="J73" s="10"/>
      <c r="K73" s="12"/>
      <c r="L73" s="22"/>
      <c r="M73" s="12"/>
      <c r="N73" s="22"/>
      <c r="O73" s="12"/>
      <c r="P73" s="12"/>
      <c r="Q73" s="108"/>
    </row>
    <row r="74" spans="1:17" ht="23.1" customHeight="1">
      <c r="A74" s="6" t="s">
        <v>317</v>
      </c>
      <c r="B74" s="6" t="s">
        <v>303</v>
      </c>
      <c r="C74" s="6" t="s">
        <v>317</v>
      </c>
      <c r="D74" s="108" t="s">
        <v>318</v>
      </c>
      <c r="E74" s="108" t="s">
        <v>319</v>
      </c>
      <c r="F74" s="106" t="s">
        <v>210</v>
      </c>
      <c r="G74" s="10">
        <v>1</v>
      </c>
      <c r="H74" s="12"/>
      <c r="I74" s="22"/>
      <c r="J74" s="12"/>
      <c r="K74" s="12"/>
      <c r="L74" s="22"/>
      <c r="M74" s="12"/>
      <c r="N74" s="22"/>
      <c r="O74" s="12"/>
      <c r="P74" s="12"/>
      <c r="Q74" s="108"/>
    </row>
    <row r="75" spans="1:17" ht="23.1" customHeight="1">
      <c r="A75" s="6" t="s">
        <v>320</v>
      </c>
      <c r="B75" s="6" t="s">
        <v>303</v>
      </c>
      <c r="C75" s="6" t="s">
        <v>320</v>
      </c>
      <c r="D75" s="108" t="s">
        <v>321</v>
      </c>
      <c r="E75" s="108" t="s">
        <v>322</v>
      </c>
      <c r="F75" s="106" t="s">
        <v>210</v>
      </c>
      <c r="G75" s="10">
        <v>1</v>
      </c>
      <c r="H75" s="12"/>
      <c r="I75" s="22"/>
      <c r="J75" s="12"/>
      <c r="K75" s="12"/>
      <c r="L75" s="22"/>
      <c r="M75" s="12"/>
      <c r="N75" s="22"/>
      <c r="O75" s="12"/>
      <c r="P75" s="12"/>
      <c r="Q75" s="108"/>
    </row>
    <row r="76" spans="1:17" ht="23.1" customHeight="1">
      <c r="A76" s="6" t="s">
        <v>219</v>
      </c>
      <c r="B76" s="6" t="s">
        <v>303</v>
      </c>
      <c r="C76" s="6" t="s">
        <v>219</v>
      </c>
      <c r="D76" s="108" t="s">
        <v>220</v>
      </c>
      <c r="E76" s="108" t="s">
        <v>221</v>
      </c>
      <c r="F76" s="106" t="s">
        <v>222</v>
      </c>
      <c r="G76" s="10">
        <v>63</v>
      </c>
      <c r="H76" s="12"/>
      <c r="I76" s="22"/>
      <c r="J76" s="12"/>
      <c r="K76" s="12"/>
      <c r="L76" s="22"/>
      <c r="M76" s="12"/>
      <c r="N76" s="22"/>
      <c r="O76" s="12"/>
      <c r="P76" s="12"/>
      <c r="Q76" s="108"/>
    </row>
    <row r="77" spans="1:17" ht="23.1" customHeight="1">
      <c r="A77" s="6" t="s">
        <v>323</v>
      </c>
      <c r="B77" s="6" t="s">
        <v>303</v>
      </c>
      <c r="C77" s="6" t="s">
        <v>323</v>
      </c>
      <c r="D77" s="108" t="s">
        <v>324</v>
      </c>
      <c r="E77" s="108" t="s">
        <v>325</v>
      </c>
      <c r="F77" s="106" t="s">
        <v>210</v>
      </c>
      <c r="G77" s="10">
        <v>1</v>
      </c>
      <c r="H77" s="12"/>
      <c r="I77" s="22"/>
      <c r="J77" s="12"/>
      <c r="K77" s="12"/>
      <c r="L77" s="22"/>
      <c r="M77" s="12"/>
      <c r="N77" s="22"/>
      <c r="O77" s="12"/>
      <c r="P77" s="12"/>
      <c r="Q77" s="108"/>
    </row>
    <row r="78" spans="1:17" ht="23.1" customHeight="1">
      <c r="D78" s="108"/>
      <c r="E78" s="108"/>
      <c r="F78" s="106"/>
      <c r="G78" s="10"/>
      <c r="H78" s="12"/>
      <c r="I78" s="22"/>
      <c r="J78" s="12"/>
      <c r="K78" s="12"/>
      <c r="L78" s="22"/>
      <c r="M78" s="12"/>
      <c r="N78" s="22"/>
      <c r="O78" s="12"/>
      <c r="P78" s="12"/>
      <c r="Q78" s="108"/>
    </row>
    <row r="79" spans="1:17" ht="23.1" customHeight="1">
      <c r="D79" s="108"/>
      <c r="E79" s="108"/>
      <c r="F79" s="106"/>
      <c r="G79" s="10"/>
      <c r="H79" s="12"/>
      <c r="I79" s="22"/>
      <c r="J79" s="12"/>
      <c r="K79" s="12"/>
      <c r="L79" s="22"/>
      <c r="M79" s="12"/>
      <c r="N79" s="22"/>
      <c r="O79" s="12"/>
      <c r="P79" s="12"/>
      <c r="Q79" s="108"/>
    </row>
    <row r="80" spans="1:17" ht="23.1" customHeight="1">
      <c r="D80" s="108"/>
      <c r="E80" s="108"/>
      <c r="F80" s="106"/>
      <c r="G80" s="10"/>
      <c r="H80" s="12"/>
      <c r="I80" s="22"/>
      <c r="J80" s="12"/>
      <c r="K80" s="12"/>
      <c r="L80" s="22"/>
      <c r="M80" s="12"/>
      <c r="N80" s="22"/>
      <c r="O80" s="12"/>
      <c r="P80" s="12"/>
      <c r="Q80" s="108"/>
    </row>
    <row r="81" spans="1:17" ht="23.1" customHeight="1">
      <c r="D81" s="108"/>
      <c r="E81" s="108"/>
      <c r="F81" s="106"/>
      <c r="G81" s="10"/>
      <c r="H81" s="12"/>
      <c r="I81" s="22"/>
      <c r="J81" s="12"/>
      <c r="K81" s="12"/>
      <c r="L81" s="22"/>
      <c r="M81" s="12"/>
      <c r="N81" s="22"/>
      <c r="O81" s="12"/>
      <c r="P81" s="12"/>
      <c r="Q81" s="108"/>
    </row>
    <row r="82" spans="1:17" ht="23.1" customHeight="1">
      <c r="B82" s="6" t="s">
        <v>326</v>
      </c>
      <c r="D82" s="108" t="s">
        <v>327</v>
      </c>
      <c r="E82" s="108"/>
      <c r="F82" s="106"/>
      <c r="G82" s="10"/>
      <c r="H82" s="12"/>
      <c r="I82" s="22"/>
      <c r="J82" s="12"/>
      <c r="K82" s="12"/>
      <c r="L82" s="22"/>
      <c r="M82" s="12"/>
      <c r="N82" s="22"/>
      <c r="O82" s="12"/>
      <c r="P82" s="12"/>
      <c r="Q82" s="108"/>
    </row>
    <row r="83" spans="1:17" ht="23.1" customHeight="1">
      <c r="B83" s="6" t="s">
        <v>308</v>
      </c>
      <c r="D83" s="122" t="s">
        <v>311</v>
      </c>
      <c r="E83" s="123"/>
      <c r="F83" s="123"/>
      <c r="G83" s="123"/>
      <c r="H83" s="123"/>
      <c r="I83" s="123"/>
      <c r="J83" s="123"/>
      <c r="K83" s="123"/>
      <c r="L83" s="123"/>
      <c r="M83" s="123"/>
      <c r="N83" s="123"/>
      <c r="O83" s="123"/>
      <c r="P83" s="123"/>
      <c r="Q83" s="124"/>
    </row>
    <row r="84" spans="1:17" ht="23.1" customHeight="1">
      <c r="A84" s="6" t="s">
        <v>153</v>
      </c>
      <c r="B84" s="6" t="s">
        <v>304</v>
      </c>
      <c r="C84" s="6" t="s">
        <v>153</v>
      </c>
      <c r="D84" s="108" t="s">
        <v>154</v>
      </c>
      <c r="E84" s="108" t="s">
        <v>155</v>
      </c>
      <c r="F84" s="106" t="s">
        <v>89</v>
      </c>
      <c r="G84" s="10">
        <v>47</v>
      </c>
      <c r="H84" s="12"/>
      <c r="I84" s="22">
        <v>0</v>
      </c>
      <c r="J84" s="12">
        <v>47</v>
      </c>
      <c r="K84" s="12">
        <v>0</v>
      </c>
      <c r="L84" s="22">
        <v>0</v>
      </c>
      <c r="M84" s="12">
        <v>0</v>
      </c>
      <c r="N84" s="22">
        <v>0</v>
      </c>
      <c r="O84" s="12" t="s">
        <v>386</v>
      </c>
      <c r="P84" s="12">
        <v>0</v>
      </c>
      <c r="Q84" s="108" t="s">
        <v>316</v>
      </c>
    </row>
    <row r="85" spans="1:17" ht="23.1" customHeight="1">
      <c r="A85" s="6" t="s">
        <v>156</v>
      </c>
      <c r="B85" s="6" t="s">
        <v>304</v>
      </c>
      <c r="C85" s="6" t="s">
        <v>156</v>
      </c>
      <c r="D85" s="108" t="s">
        <v>154</v>
      </c>
      <c r="E85" s="108" t="s">
        <v>157</v>
      </c>
      <c r="F85" s="106" t="s">
        <v>89</v>
      </c>
      <c r="G85" s="10">
        <v>5</v>
      </c>
      <c r="H85" s="12"/>
      <c r="I85" s="22">
        <v>0</v>
      </c>
      <c r="J85" s="12">
        <v>5</v>
      </c>
      <c r="K85" s="12">
        <v>0</v>
      </c>
      <c r="L85" s="22">
        <v>0</v>
      </c>
      <c r="M85" s="12">
        <v>0</v>
      </c>
      <c r="N85" s="22">
        <v>0</v>
      </c>
      <c r="O85" s="12" t="s">
        <v>386</v>
      </c>
      <c r="P85" s="12">
        <v>0</v>
      </c>
      <c r="Q85" s="108" t="s">
        <v>316</v>
      </c>
    </row>
    <row r="86" spans="1:17" ht="23.1" customHeight="1">
      <c r="A86" s="6" t="s">
        <v>158</v>
      </c>
      <c r="B86" s="6" t="s">
        <v>304</v>
      </c>
      <c r="C86" s="6" t="s">
        <v>158</v>
      </c>
      <c r="D86" s="108" t="s">
        <v>154</v>
      </c>
      <c r="E86" s="108" t="s">
        <v>159</v>
      </c>
      <c r="F86" s="106" t="s">
        <v>89</v>
      </c>
      <c r="G86" s="10">
        <v>4</v>
      </c>
      <c r="H86" s="12"/>
      <c r="I86" s="22">
        <v>0</v>
      </c>
      <c r="J86" s="12">
        <v>4</v>
      </c>
      <c r="K86" s="12">
        <v>0</v>
      </c>
      <c r="L86" s="22">
        <v>0</v>
      </c>
      <c r="M86" s="12">
        <v>0</v>
      </c>
      <c r="N86" s="22">
        <v>0</v>
      </c>
      <c r="O86" s="12" t="s">
        <v>386</v>
      </c>
      <c r="P86" s="12">
        <v>0</v>
      </c>
      <c r="Q86" s="108" t="s">
        <v>316</v>
      </c>
    </row>
    <row r="87" spans="1:17" ht="23.1" customHeight="1">
      <c r="A87" s="6" t="s">
        <v>160</v>
      </c>
      <c r="B87" s="6" t="s">
        <v>304</v>
      </c>
      <c r="C87" s="6" t="s">
        <v>160</v>
      </c>
      <c r="D87" s="108" t="s">
        <v>154</v>
      </c>
      <c r="E87" s="108" t="s">
        <v>161</v>
      </c>
      <c r="F87" s="106" t="s">
        <v>89</v>
      </c>
      <c r="G87" s="10">
        <v>63</v>
      </c>
      <c r="H87" s="12"/>
      <c r="I87" s="22">
        <v>0</v>
      </c>
      <c r="J87" s="12">
        <v>63</v>
      </c>
      <c r="K87" s="12">
        <v>0</v>
      </c>
      <c r="L87" s="22">
        <v>0</v>
      </c>
      <c r="M87" s="12">
        <v>0</v>
      </c>
      <c r="N87" s="22">
        <v>0</v>
      </c>
      <c r="O87" s="12" t="s">
        <v>386</v>
      </c>
      <c r="P87" s="12">
        <v>0</v>
      </c>
      <c r="Q87" s="108" t="s">
        <v>316</v>
      </c>
    </row>
    <row r="88" spans="1:17" ht="23.1" customHeight="1">
      <c r="A88" s="6" t="s">
        <v>219</v>
      </c>
      <c r="B88" s="6" t="s">
        <v>304</v>
      </c>
      <c r="C88" s="6" t="s">
        <v>219</v>
      </c>
      <c r="D88" s="108" t="s">
        <v>220</v>
      </c>
      <c r="E88" s="108" t="s">
        <v>221</v>
      </c>
      <c r="F88" s="106" t="s">
        <v>222</v>
      </c>
      <c r="G88" s="10">
        <v>20</v>
      </c>
      <c r="H88" s="12"/>
      <c r="I88" s="22"/>
      <c r="J88" s="12"/>
      <c r="K88" s="12"/>
      <c r="L88" s="22"/>
      <c r="M88" s="12"/>
      <c r="N88" s="22"/>
      <c r="O88" s="12"/>
      <c r="P88" s="12"/>
      <c r="Q88" s="108"/>
    </row>
    <row r="89" spans="1:17" ht="23.1" customHeight="1">
      <c r="A89" s="6" t="s">
        <v>323</v>
      </c>
      <c r="B89" s="6" t="s">
        <v>304</v>
      </c>
      <c r="C89" s="6" t="s">
        <v>323</v>
      </c>
      <c r="D89" s="108" t="s">
        <v>324</v>
      </c>
      <c r="E89" s="108" t="s">
        <v>325</v>
      </c>
      <c r="F89" s="106" t="s">
        <v>210</v>
      </c>
      <c r="G89" s="10">
        <v>1</v>
      </c>
      <c r="H89" s="12"/>
      <c r="I89" s="22"/>
      <c r="J89" s="12"/>
      <c r="K89" s="12"/>
      <c r="L89" s="22"/>
      <c r="M89" s="12"/>
      <c r="N89" s="22"/>
      <c r="O89" s="12"/>
      <c r="P89" s="12"/>
      <c r="Q89" s="108"/>
    </row>
    <row r="90" spans="1:17" ht="23.1" customHeight="1">
      <c r="D90" s="108"/>
      <c r="E90" s="108"/>
      <c r="F90" s="106"/>
      <c r="G90" s="10"/>
      <c r="H90" s="12"/>
      <c r="I90" s="22"/>
      <c r="J90" s="12"/>
      <c r="K90" s="12"/>
      <c r="L90" s="22"/>
      <c r="M90" s="12"/>
      <c r="N90" s="22"/>
      <c r="O90" s="12"/>
      <c r="P90" s="12"/>
      <c r="Q90" s="108"/>
    </row>
    <row r="91" spans="1:17" ht="23.1" customHeight="1">
      <c r="D91" s="108"/>
      <c r="E91" s="108"/>
      <c r="F91" s="106"/>
      <c r="G91" s="10"/>
      <c r="H91" s="12"/>
      <c r="I91" s="22"/>
      <c r="J91" s="12"/>
      <c r="K91" s="12"/>
      <c r="L91" s="22"/>
      <c r="M91" s="12"/>
      <c r="N91" s="22"/>
      <c r="O91" s="12"/>
      <c r="P91" s="12"/>
      <c r="Q91" s="108"/>
    </row>
    <row r="92" spans="1:17" ht="23.1" customHeight="1">
      <c r="D92" s="108"/>
      <c r="E92" s="108"/>
      <c r="F92" s="106"/>
      <c r="G92" s="10"/>
      <c r="H92" s="12"/>
      <c r="I92" s="22"/>
      <c r="J92" s="12"/>
      <c r="K92" s="12"/>
      <c r="L92" s="22"/>
      <c r="M92" s="12"/>
      <c r="N92" s="22"/>
      <c r="O92" s="12"/>
      <c r="P92" s="12"/>
      <c r="Q92" s="108"/>
    </row>
    <row r="93" spans="1:17" ht="23.1" customHeight="1">
      <c r="D93" s="108"/>
      <c r="E93" s="108"/>
      <c r="F93" s="106"/>
      <c r="G93" s="10"/>
      <c r="H93" s="12"/>
      <c r="I93" s="22"/>
      <c r="J93" s="12"/>
      <c r="K93" s="12"/>
      <c r="L93" s="22"/>
      <c r="M93" s="12"/>
      <c r="N93" s="22"/>
      <c r="O93" s="12"/>
      <c r="P93" s="12"/>
      <c r="Q93" s="108"/>
    </row>
    <row r="94" spans="1:17" ht="23.1" customHeight="1">
      <c r="D94" s="108"/>
      <c r="E94" s="108"/>
      <c r="F94" s="106"/>
      <c r="G94" s="10"/>
      <c r="H94" s="12"/>
      <c r="I94" s="22"/>
      <c r="J94" s="12"/>
      <c r="K94" s="12"/>
      <c r="L94" s="22"/>
      <c r="M94" s="12"/>
      <c r="N94" s="22"/>
      <c r="O94" s="12"/>
      <c r="P94" s="12"/>
      <c r="Q94" s="108"/>
    </row>
    <row r="95" spans="1:17" ht="23.1" customHeight="1">
      <c r="D95" s="108"/>
      <c r="E95" s="108"/>
      <c r="F95" s="106"/>
      <c r="G95" s="10"/>
      <c r="H95" s="12"/>
      <c r="I95" s="22"/>
      <c r="J95" s="12"/>
      <c r="K95" s="12"/>
      <c r="L95" s="22"/>
      <c r="M95" s="12"/>
      <c r="N95" s="22"/>
      <c r="O95" s="12"/>
      <c r="P95" s="12"/>
      <c r="Q95" s="108"/>
    </row>
    <row r="96" spans="1:17" ht="23.1" customHeight="1">
      <c r="D96" s="108"/>
      <c r="E96" s="108"/>
      <c r="F96" s="106"/>
      <c r="G96" s="10"/>
      <c r="H96" s="12"/>
      <c r="I96" s="22"/>
      <c r="J96" s="12"/>
      <c r="K96" s="12"/>
      <c r="L96" s="22"/>
      <c r="M96" s="12"/>
      <c r="N96" s="22"/>
      <c r="O96" s="12"/>
      <c r="P96" s="12"/>
      <c r="Q96" s="108"/>
    </row>
    <row r="97" spans="1:17" ht="23.1" customHeight="1">
      <c r="D97" s="108"/>
      <c r="E97" s="108"/>
      <c r="F97" s="106"/>
      <c r="G97" s="10"/>
      <c r="H97" s="12"/>
      <c r="I97" s="22"/>
      <c r="J97" s="12"/>
      <c r="K97" s="12"/>
      <c r="L97" s="22"/>
      <c r="M97" s="12"/>
      <c r="N97" s="22"/>
      <c r="O97" s="12"/>
      <c r="P97" s="12"/>
      <c r="Q97" s="108"/>
    </row>
    <row r="98" spans="1:17" ht="23.1" customHeight="1">
      <c r="D98" s="108"/>
      <c r="E98" s="108"/>
      <c r="F98" s="106"/>
      <c r="G98" s="10"/>
      <c r="H98" s="12"/>
      <c r="I98" s="22"/>
      <c r="J98" s="12"/>
      <c r="K98" s="12"/>
      <c r="L98" s="22"/>
      <c r="M98" s="12"/>
      <c r="N98" s="22"/>
      <c r="O98" s="12"/>
      <c r="P98" s="12"/>
      <c r="Q98" s="108"/>
    </row>
    <row r="99" spans="1:17" ht="23.1" customHeight="1">
      <c r="D99" s="108"/>
      <c r="E99" s="108"/>
      <c r="F99" s="106"/>
      <c r="G99" s="10"/>
      <c r="H99" s="12"/>
      <c r="I99" s="22"/>
      <c r="J99" s="12"/>
      <c r="K99" s="12"/>
      <c r="L99" s="22"/>
      <c r="M99" s="12"/>
      <c r="N99" s="22"/>
      <c r="O99" s="12"/>
      <c r="P99" s="12"/>
      <c r="Q99" s="108"/>
    </row>
    <row r="100" spans="1:17" ht="23.1" customHeight="1">
      <c r="D100" s="108"/>
      <c r="E100" s="108"/>
      <c r="F100" s="106"/>
      <c r="G100" s="10"/>
      <c r="H100" s="12"/>
      <c r="I100" s="22"/>
      <c r="J100" s="12"/>
      <c r="K100" s="12"/>
      <c r="L100" s="22"/>
      <c r="M100" s="12"/>
      <c r="N100" s="22"/>
      <c r="O100" s="12"/>
      <c r="P100" s="12"/>
      <c r="Q100" s="108"/>
    </row>
    <row r="101" spans="1:17" ht="23.1" customHeight="1">
      <c r="D101" s="108"/>
      <c r="E101" s="108"/>
      <c r="F101" s="106"/>
      <c r="G101" s="10"/>
      <c r="H101" s="12"/>
      <c r="I101" s="22"/>
      <c r="J101" s="12"/>
      <c r="K101" s="12"/>
      <c r="L101" s="22"/>
      <c r="M101" s="12"/>
      <c r="N101" s="22"/>
      <c r="O101" s="12"/>
      <c r="P101" s="12"/>
      <c r="Q101" s="108"/>
    </row>
    <row r="102" spans="1:17" ht="23.1" customHeight="1">
      <c r="D102" s="108"/>
      <c r="E102" s="108"/>
      <c r="F102" s="106"/>
      <c r="G102" s="10"/>
      <c r="H102" s="12"/>
      <c r="I102" s="22"/>
      <c r="J102" s="12"/>
      <c r="K102" s="12"/>
      <c r="L102" s="22"/>
      <c r="M102" s="12"/>
      <c r="N102" s="22"/>
      <c r="O102" s="12"/>
      <c r="P102" s="12"/>
      <c r="Q102" s="108"/>
    </row>
    <row r="103" spans="1:17" ht="23.1" customHeight="1">
      <c r="D103" s="108"/>
      <c r="E103" s="108"/>
      <c r="F103" s="106"/>
      <c r="G103" s="10"/>
      <c r="H103" s="12"/>
      <c r="I103" s="22"/>
      <c r="J103" s="12"/>
      <c r="K103" s="12"/>
      <c r="L103" s="22"/>
      <c r="M103" s="12"/>
      <c r="N103" s="22"/>
      <c r="O103" s="12"/>
      <c r="P103" s="12"/>
      <c r="Q103" s="108"/>
    </row>
    <row r="104" spans="1:17" ht="23.1" customHeight="1">
      <c r="D104" s="108"/>
      <c r="E104" s="108"/>
      <c r="F104" s="106"/>
      <c r="G104" s="10"/>
      <c r="H104" s="12"/>
      <c r="I104" s="22"/>
      <c r="J104" s="12"/>
      <c r="K104" s="12"/>
      <c r="L104" s="22"/>
      <c r="M104" s="12"/>
      <c r="N104" s="22"/>
      <c r="O104" s="12"/>
      <c r="P104" s="12"/>
      <c r="Q104" s="108"/>
    </row>
    <row r="105" spans="1:17" ht="23.1" customHeight="1">
      <c r="D105" s="108"/>
      <c r="E105" s="108"/>
      <c r="F105" s="106"/>
      <c r="G105" s="10"/>
      <c r="H105" s="12"/>
      <c r="I105" s="22"/>
      <c r="J105" s="12"/>
      <c r="K105" s="12"/>
      <c r="L105" s="22"/>
      <c r="M105" s="12"/>
      <c r="N105" s="22"/>
      <c r="O105" s="12"/>
      <c r="P105" s="12"/>
      <c r="Q105" s="108"/>
    </row>
    <row r="106" spans="1:17" ht="23.1" customHeight="1">
      <c r="D106" s="108"/>
      <c r="E106" s="108"/>
      <c r="F106" s="106"/>
      <c r="G106" s="10"/>
      <c r="H106" s="12"/>
      <c r="I106" s="22"/>
      <c r="J106" s="12"/>
      <c r="K106" s="12"/>
      <c r="L106" s="22"/>
      <c r="M106" s="12"/>
      <c r="N106" s="22"/>
      <c r="O106" s="12"/>
      <c r="P106" s="12"/>
      <c r="Q106" s="108"/>
    </row>
    <row r="107" spans="1:17" ht="23.1" customHeight="1">
      <c r="D107" s="108"/>
      <c r="E107" s="108"/>
      <c r="F107" s="106"/>
      <c r="G107" s="10"/>
      <c r="H107" s="12"/>
      <c r="I107" s="22"/>
      <c r="J107" s="12"/>
      <c r="K107" s="12"/>
      <c r="L107" s="22"/>
      <c r="M107" s="12"/>
      <c r="N107" s="22"/>
      <c r="O107" s="12"/>
      <c r="P107" s="12"/>
      <c r="Q107" s="108"/>
    </row>
    <row r="108" spans="1:17" ht="23.1" customHeight="1">
      <c r="B108" s="6" t="s">
        <v>326</v>
      </c>
      <c r="D108" s="108" t="s">
        <v>327</v>
      </c>
      <c r="E108" s="108"/>
      <c r="F108" s="106"/>
      <c r="G108" s="10"/>
      <c r="H108" s="12"/>
      <c r="I108" s="22">
        <v>148120</v>
      </c>
      <c r="J108" s="12"/>
      <c r="K108" s="12"/>
      <c r="L108" s="22">
        <v>4937360</v>
      </c>
      <c r="M108" s="12"/>
      <c r="N108" s="22">
        <v>0</v>
      </c>
      <c r="O108" s="12" t="s">
        <v>386</v>
      </c>
      <c r="P108" s="12">
        <v>5085480</v>
      </c>
      <c r="Q108" s="108"/>
    </row>
    <row r="109" spans="1:17" ht="23.1" customHeight="1">
      <c r="B109" s="6" t="s">
        <v>308</v>
      </c>
      <c r="D109" s="122" t="s">
        <v>312</v>
      </c>
      <c r="E109" s="123"/>
      <c r="F109" s="123"/>
      <c r="G109" s="123"/>
      <c r="H109" s="123"/>
      <c r="I109" s="123"/>
      <c r="J109" s="123"/>
      <c r="K109" s="123"/>
      <c r="L109" s="123"/>
      <c r="M109" s="123"/>
      <c r="N109" s="123"/>
      <c r="O109" s="123"/>
      <c r="P109" s="123"/>
      <c r="Q109" s="124"/>
    </row>
    <row r="110" spans="1:17" ht="23.1" customHeight="1">
      <c r="A110" s="6" t="s">
        <v>80</v>
      </c>
      <c r="B110" s="6" t="s">
        <v>305</v>
      </c>
      <c r="C110" s="6" t="s">
        <v>80</v>
      </c>
      <c r="D110" s="108" t="s">
        <v>77</v>
      </c>
      <c r="E110" s="108" t="s">
        <v>81</v>
      </c>
      <c r="F110" s="106" t="s">
        <v>82</v>
      </c>
      <c r="G110" s="10">
        <v>46</v>
      </c>
      <c r="H110" s="12"/>
      <c r="I110" s="22"/>
      <c r="J110" s="12"/>
      <c r="K110" s="12"/>
      <c r="L110" s="22"/>
      <c r="M110" s="12"/>
      <c r="N110" s="22"/>
      <c r="O110" s="12"/>
      <c r="P110" s="12"/>
      <c r="Q110" s="108"/>
    </row>
    <row r="111" spans="1:17" ht="23.1" customHeight="1">
      <c r="A111" s="6" t="s">
        <v>83</v>
      </c>
      <c r="B111" s="6" t="s">
        <v>305</v>
      </c>
      <c r="C111" s="6" t="s">
        <v>83</v>
      </c>
      <c r="D111" s="108" t="s">
        <v>84</v>
      </c>
      <c r="E111" s="108" t="s">
        <v>85</v>
      </c>
      <c r="F111" s="106" t="s">
        <v>82</v>
      </c>
      <c r="G111" s="10">
        <v>138</v>
      </c>
      <c r="H111" s="12"/>
      <c r="I111" s="22"/>
      <c r="J111" s="12"/>
      <c r="K111" s="12"/>
      <c r="L111" s="22"/>
      <c r="M111" s="12"/>
      <c r="N111" s="22"/>
      <c r="O111" s="12"/>
      <c r="P111" s="12"/>
      <c r="Q111" s="108"/>
    </row>
    <row r="112" spans="1:17" ht="23.1" customHeight="1">
      <c r="A112" s="6" t="s">
        <v>76</v>
      </c>
      <c r="B112" s="6" t="s">
        <v>305</v>
      </c>
      <c r="C112" s="6" t="s">
        <v>76</v>
      </c>
      <c r="D112" s="108" t="s">
        <v>77</v>
      </c>
      <c r="E112" s="108" t="s">
        <v>78</v>
      </c>
      <c r="F112" s="106" t="s">
        <v>79</v>
      </c>
      <c r="G112" s="10">
        <v>28</v>
      </c>
      <c r="H112" s="12"/>
      <c r="I112" s="22"/>
      <c r="J112" s="12"/>
      <c r="K112" s="12"/>
      <c r="L112" s="22"/>
      <c r="M112" s="12"/>
      <c r="N112" s="22"/>
      <c r="O112" s="12"/>
      <c r="P112" s="12"/>
      <c r="Q112" s="108"/>
    </row>
    <row r="113" spans="1:17" ht="23.1" customHeight="1">
      <c r="A113" s="6" t="s">
        <v>121</v>
      </c>
      <c r="B113" s="6" t="s">
        <v>305</v>
      </c>
      <c r="C113" s="6" t="s">
        <v>121</v>
      </c>
      <c r="D113" s="108" t="s">
        <v>97</v>
      </c>
      <c r="E113" s="108" t="s">
        <v>122</v>
      </c>
      <c r="F113" s="106" t="s">
        <v>89</v>
      </c>
      <c r="G113" s="10">
        <v>6</v>
      </c>
      <c r="H113" s="12"/>
      <c r="I113" s="22"/>
      <c r="J113" s="12"/>
      <c r="K113" s="12"/>
      <c r="L113" s="22"/>
      <c r="M113" s="12"/>
      <c r="N113" s="22"/>
      <c r="O113" s="12"/>
      <c r="P113" s="12"/>
      <c r="Q113" s="108"/>
    </row>
    <row r="114" spans="1:17" ht="23.1" customHeight="1">
      <c r="A114" s="6" t="s">
        <v>125</v>
      </c>
      <c r="B114" s="6" t="s">
        <v>305</v>
      </c>
      <c r="C114" s="6" t="s">
        <v>125</v>
      </c>
      <c r="D114" s="108" t="s">
        <v>126</v>
      </c>
      <c r="E114" s="108" t="s">
        <v>127</v>
      </c>
      <c r="F114" s="106" t="s">
        <v>89</v>
      </c>
      <c r="G114" s="10">
        <v>155</v>
      </c>
      <c r="H114" s="12"/>
      <c r="I114" s="22"/>
      <c r="J114" s="12"/>
      <c r="K114" s="12"/>
      <c r="L114" s="22"/>
      <c r="M114" s="12"/>
      <c r="N114" s="22"/>
      <c r="O114" s="12"/>
      <c r="P114" s="12"/>
      <c r="Q114" s="108"/>
    </row>
    <row r="115" spans="1:17" ht="23.1" customHeight="1">
      <c r="A115" s="6" t="s">
        <v>128</v>
      </c>
      <c r="B115" s="6" t="s">
        <v>305</v>
      </c>
      <c r="C115" s="6" t="s">
        <v>128</v>
      </c>
      <c r="D115" s="108" t="s">
        <v>126</v>
      </c>
      <c r="E115" s="108" t="s">
        <v>129</v>
      </c>
      <c r="F115" s="106" t="s">
        <v>89</v>
      </c>
      <c r="G115" s="10">
        <v>112</v>
      </c>
      <c r="H115" s="12"/>
      <c r="I115" s="22"/>
      <c r="J115" s="12"/>
      <c r="K115" s="12"/>
      <c r="L115" s="22"/>
      <c r="M115" s="12"/>
      <c r="N115" s="22"/>
      <c r="O115" s="12"/>
      <c r="P115" s="12"/>
      <c r="Q115" s="108"/>
    </row>
    <row r="116" spans="1:17" ht="23.1" customHeight="1">
      <c r="A116" s="6" t="s">
        <v>132</v>
      </c>
      <c r="B116" s="6" t="s">
        <v>305</v>
      </c>
      <c r="C116" s="6" t="s">
        <v>132</v>
      </c>
      <c r="D116" s="108" t="s">
        <v>97</v>
      </c>
      <c r="E116" s="108" t="s">
        <v>381</v>
      </c>
      <c r="F116" s="106" t="s">
        <v>89</v>
      </c>
      <c r="G116" s="10">
        <v>1</v>
      </c>
      <c r="H116" s="12"/>
      <c r="I116" s="22">
        <v>0</v>
      </c>
      <c r="J116" s="12">
        <v>1</v>
      </c>
      <c r="K116" s="12">
        <v>0</v>
      </c>
      <c r="L116" s="22">
        <v>0</v>
      </c>
      <c r="M116" s="12">
        <v>0</v>
      </c>
      <c r="N116" s="22">
        <v>0</v>
      </c>
      <c r="O116" s="12" t="s">
        <v>386</v>
      </c>
      <c r="P116" s="12">
        <v>0</v>
      </c>
      <c r="Q116" s="108" t="s">
        <v>316</v>
      </c>
    </row>
    <row r="117" spans="1:17" ht="23.1" customHeight="1">
      <c r="A117" s="6" t="s">
        <v>137</v>
      </c>
      <c r="B117" s="6" t="s">
        <v>305</v>
      </c>
      <c r="C117" s="6" t="s">
        <v>137</v>
      </c>
      <c r="D117" s="108" t="s">
        <v>97</v>
      </c>
      <c r="E117" s="108" t="s">
        <v>138</v>
      </c>
      <c r="F117" s="106" t="s">
        <v>89</v>
      </c>
      <c r="G117" s="10">
        <v>30</v>
      </c>
      <c r="H117" s="12"/>
      <c r="I117" s="22">
        <v>0</v>
      </c>
      <c r="J117" s="12">
        <v>30</v>
      </c>
      <c r="K117" s="12">
        <v>0</v>
      </c>
      <c r="L117" s="22">
        <v>0</v>
      </c>
      <c r="M117" s="12">
        <v>0</v>
      </c>
      <c r="N117" s="22">
        <v>0</v>
      </c>
      <c r="O117" s="12" t="s">
        <v>386</v>
      </c>
      <c r="P117" s="12">
        <v>0</v>
      </c>
      <c r="Q117" s="108" t="s">
        <v>316</v>
      </c>
    </row>
    <row r="118" spans="1:17" ht="23.1" customHeight="1">
      <c r="A118" s="6" t="s">
        <v>141</v>
      </c>
      <c r="B118" s="6" t="s">
        <v>305</v>
      </c>
      <c r="C118" s="6" t="s">
        <v>141</v>
      </c>
      <c r="D118" s="108" t="s">
        <v>97</v>
      </c>
      <c r="E118" s="108" t="s">
        <v>142</v>
      </c>
      <c r="F118" s="106" t="s">
        <v>89</v>
      </c>
      <c r="G118" s="10">
        <v>16</v>
      </c>
      <c r="H118" s="12"/>
      <c r="I118" s="22">
        <v>0</v>
      </c>
      <c r="J118" s="12">
        <v>16</v>
      </c>
      <c r="K118" s="12">
        <v>0</v>
      </c>
      <c r="L118" s="22">
        <v>0</v>
      </c>
      <c r="M118" s="12">
        <v>0</v>
      </c>
      <c r="N118" s="22">
        <v>0</v>
      </c>
      <c r="O118" s="12" t="s">
        <v>386</v>
      </c>
      <c r="P118" s="12">
        <v>0</v>
      </c>
      <c r="Q118" s="108" t="s">
        <v>316</v>
      </c>
    </row>
    <row r="119" spans="1:17" ht="23.1" customHeight="1">
      <c r="A119" s="6" t="s">
        <v>143</v>
      </c>
      <c r="B119" s="6" t="s">
        <v>305</v>
      </c>
      <c r="C119" s="6" t="s">
        <v>143</v>
      </c>
      <c r="D119" s="108" t="s">
        <v>97</v>
      </c>
      <c r="E119" s="108" t="s">
        <v>144</v>
      </c>
      <c r="F119" s="106" t="s">
        <v>89</v>
      </c>
      <c r="G119" s="10">
        <v>31</v>
      </c>
      <c r="H119" s="12"/>
      <c r="I119" s="22">
        <v>0</v>
      </c>
      <c r="J119" s="12">
        <v>31</v>
      </c>
      <c r="K119" s="12">
        <v>0</v>
      </c>
      <c r="L119" s="22">
        <v>0</v>
      </c>
      <c r="M119" s="12">
        <v>0</v>
      </c>
      <c r="N119" s="22">
        <v>0</v>
      </c>
      <c r="O119" s="12" t="s">
        <v>386</v>
      </c>
      <c r="P119" s="12">
        <v>0</v>
      </c>
      <c r="Q119" s="108" t="s">
        <v>316</v>
      </c>
    </row>
    <row r="120" spans="1:17" ht="23.1" customHeight="1">
      <c r="A120" s="6" t="s">
        <v>149</v>
      </c>
      <c r="B120" s="6" t="s">
        <v>305</v>
      </c>
      <c r="C120" s="6" t="s">
        <v>149</v>
      </c>
      <c r="D120" s="108" t="s">
        <v>97</v>
      </c>
      <c r="E120" s="108" t="s">
        <v>150</v>
      </c>
      <c r="F120" s="106" t="s">
        <v>89</v>
      </c>
      <c r="G120" s="10">
        <v>4</v>
      </c>
      <c r="H120" s="12"/>
      <c r="I120" s="22">
        <v>0</v>
      </c>
      <c r="J120" s="12">
        <v>4</v>
      </c>
      <c r="K120" s="12">
        <v>0</v>
      </c>
      <c r="L120" s="22">
        <v>0</v>
      </c>
      <c r="M120" s="12">
        <v>0</v>
      </c>
      <c r="N120" s="22">
        <v>0</v>
      </c>
      <c r="O120" s="12" t="s">
        <v>386</v>
      </c>
      <c r="P120" s="12">
        <v>0</v>
      </c>
      <c r="Q120" s="108" t="s">
        <v>316</v>
      </c>
    </row>
    <row r="121" spans="1:17" ht="23.1" customHeight="1">
      <c r="A121" s="6" t="s">
        <v>165</v>
      </c>
      <c r="B121" s="6" t="s">
        <v>305</v>
      </c>
      <c r="C121" s="6" t="s">
        <v>165</v>
      </c>
      <c r="D121" s="108" t="s">
        <v>163</v>
      </c>
      <c r="E121" s="108" t="s">
        <v>166</v>
      </c>
      <c r="F121" s="106" t="s">
        <v>89</v>
      </c>
      <c r="G121" s="10">
        <v>1</v>
      </c>
      <c r="H121" s="12">
        <v>0</v>
      </c>
      <c r="I121" s="22">
        <v>0</v>
      </c>
      <c r="J121" s="12">
        <v>1</v>
      </c>
      <c r="K121" s="12">
        <v>0</v>
      </c>
      <c r="L121" s="22">
        <v>0</v>
      </c>
      <c r="M121" s="12">
        <v>0</v>
      </c>
      <c r="N121" s="22">
        <v>0</v>
      </c>
      <c r="O121" s="12" t="s">
        <v>386</v>
      </c>
      <c r="P121" s="12">
        <v>0</v>
      </c>
      <c r="Q121" s="108"/>
    </row>
    <row r="122" spans="1:17" ht="23.1" customHeight="1">
      <c r="A122" s="6" t="s">
        <v>162</v>
      </c>
      <c r="B122" s="6" t="s">
        <v>305</v>
      </c>
      <c r="C122" s="6" t="s">
        <v>162</v>
      </c>
      <c r="D122" s="108" t="s">
        <v>163</v>
      </c>
      <c r="E122" s="108" t="s">
        <v>164</v>
      </c>
      <c r="F122" s="106" t="s">
        <v>89</v>
      </c>
      <c r="G122" s="10">
        <v>4</v>
      </c>
      <c r="H122" s="12">
        <v>0</v>
      </c>
      <c r="I122" s="22">
        <v>0</v>
      </c>
      <c r="J122" s="12">
        <v>4</v>
      </c>
      <c r="K122" s="12">
        <v>0</v>
      </c>
      <c r="L122" s="22">
        <v>0</v>
      </c>
      <c r="M122" s="12">
        <v>0</v>
      </c>
      <c r="N122" s="22">
        <v>0</v>
      </c>
      <c r="O122" s="12" t="s">
        <v>386</v>
      </c>
      <c r="P122" s="12">
        <v>0</v>
      </c>
      <c r="Q122" s="108"/>
    </row>
    <row r="123" spans="1:17" ht="23.1" customHeight="1">
      <c r="A123" s="6" t="s">
        <v>177</v>
      </c>
      <c r="B123" s="6" t="s">
        <v>305</v>
      </c>
      <c r="C123" s="6" t="s">
        <v>177</v>
      </c>
      <c r="D123" s="108" t="s">
        <v>163</v>
      </c>
      <c r="E123" s="108" t="s">
        <v>178</v>
      </c>
      <c r="F123" s="106" t="s">
        <v>89</v>
      </c>
      <c r="G123" s="10">
        <v>22</v>
      </c>
      <c r="H123" s="12">
        <v>0</v>
      </c>
      <c r="I123" s="22">
        <v>0</v>
      </c>
      <c r="J123" s="12">
        <v>22</v>
      </c>
      <c r="K123" s="12">
        <v>0</v>
      </c>
      <c r="L123" s="22">
        <v>0</v>
      </c>
      <c r="M123" s="12">
        <v>0</v>
      </c>
      <c r="N123" s="22">
        <v>0</v>
      </c>
      <c r="O123" s="12" t="s">
        <v>386</v>
      </c>
      <c r="P123" s="12">
        <v>0</v>
      </c>
      <c r="Q123" s="108"/>
    </row>
    <row r="124" spans="1:17" ht="23.1" customHeight="1">
      <c r="A124" s="6" t="s">
        <v>189</v>
      </c>
      <c r="B124" s="6" t="s">
        <v>305</v>
      </c>
      <c r="C124" s="6" t="s">
        <v>189</v>
      </c>
      <c r="D124" s="108" t="s">
        <v>163</v>
      </c>
      <c r="E124" s="108" t="s">
        <v>190</v>
      </c>
      <c r="F124" s="106" t="s">
        <v>89</v>
      </c>
      <c r="G124" s="10">
        <v>10</v>
      </c>
      <c r="H124" s="12">
        <v>0</v>
      </c>
      <c r="I124" s="22">
        <v>0</v>
      </c>
      <c r="J124" s="12">
        <v>10</v>
      </c>
      <c r="K124" s="12">
        <v>0</v>
      </c>
      <c r="L124" s="22">
        <v>0</v>
      </c>
      <c r="M124" s="12">
        <v>0</v>
      </c>
      <c r="N124" s="22">
        <v>0</v>
      </c>
      <c r="O124" s="12" t="s">
        <v>386</v>
      </c>
      <c r="P124" s="12">
        <v>0</v>
      </c>
      <c r="Q124" s="108"/>
    </row>
    <row r="125" spans="1:17" ht="23.1" customHeight="1">
      <c r="A125" s="6" t="s">
        <v>191</v>
      </c>
      <c r="B125" s="6" t="s">
        <v>305</v>
      </c>
      <c r="C125" s="6" t="s">
        <v>191</v>
      </c>
      <c r="D125" s="108" t="s">
        <v>163</v>
      </c>
      <c r="E125" s="108" t="s">
        <v>192</v>
      </c>
      <c r="F125" s="106" t="s">
        <v>89</v>
      </c>
      <c r="G125" s="10">
        <v>6</v>
      </c>
      <c r="H125" s="12">
        <v>0</v>
      </c>
      <c r="I125" s="22">
        <v>0</v>
      </c>
      <c r="J125" s="12">
        <v>6</v>
      </c>
      <c r="K125" s="12">
        <v>0</v>
      </c>
      <c r="L125" s="22">
        <v>0</v>
      </c>
      <c r="M125" s="12">
        <v>0</v>
      </c>
      <c r="N125" s="22">
        <v>0</v>
      </c>
      <c r="O125" s="12" t="s">
        <v>386</v>
      </c>
      <c r="P125" s="12">
        <v>0</v>
      </c>
      <c r="Q125" s="108"/>
    </row>
    <row r="126" spans="1:17" ht="23.1" customHeight="1">
      <c r="A126" s="6" t="s">
        <v>195</v>
      </c>
      <c r="B126" s="6" t="s">
        <v>305</v>
      </c>
      <c r="C126" s="6" t="s">
        <v>195</v>
      </c>
      <c r="D126" s="108" t="s">
        <v>163</v>
      </c>
      <c r="E126" s="108" t="s">
        <v>196</v>
      </c>
      <c r="F126" s="106" t="s">
        <v>89</v>
      </c>
      <c r="G126" s="10">
        <v>31</v>
      </c>
      <c r="H126" s="12"/>
      <c r="I126" s="22"/>
      <c r="J126" s="12"/>
      <c r="K126" s="12"/>
      <c r="L126" s="22"/>
      <c r="M126" s="12"/>
      <c r="N126" s="22"/>
      <c r="O126" s="12"/>
      <c r="P126" s="12"/>
      <c r="Q126" s="108"/>
    </row>
    <row r="127" spans="1:17" ht="23.1" customHeight="1">
      <c r="A127" s="6" t="s">
        <v>199</v>
      </c>
      <c r="B127" s="6" t="s">
        <v>305</v>
      </c>
      <c r="C127" s="6" t="s">
        <v>199</v>
      </c>
      <c r="D127" s="108" t="s">
        <v>163</v>
      </c>
      <c r="E127" s="108" t="s">
        <v>200</v>
      </c>
      <c r="F127" s="106" t="s">
        <v>89</v>
      </c>
      <c r="G127" s="10">
        <v>4</v>
      </c>
      <c r="H127" s="12"/>
      <c r="I127" s="22"/>
      <c r="J127" s="12"/>
      <c r="K127" s="12"/>
      <c r="L127" s="22"/>
      <c r="M127" s="12"/>
      <c r="N127" s="22"/>
      <c r="O127" s="12"/>
      <c r="P127" s="12"/>
      <c r="Q127" s="108"/>
    </row>
    <row r="128" spans="1:17" ht="23.1" customHeight="1">
      <c r="A128" s="6" t="s">
        <v>317</v>
      </c>
      <c r="B128" s="6" t="s">
        <v>305</v>
      </c>
      <c r="C128" s="6" t="s">
        <v>317</v>
      </c>
      <c r="D128" s="108" t="s">
        <v>318</v>
      </c>
      <c r="E128" s="108" t="s">
        <v>319</v>
      </c>
      <c r="F128" s="106" t="s">
        <v>210</v>
      </c>
      <c r="G128" s="10">
        <v>1</v>
      </c>
      <c r="H128" s="12"/>
      <c r="I128" s="22"/>
      <c r="J128" s="12"/>
      <c r="K128" s="12"/>
      <c r="L128" s="22"/>
      <c r="M128" s="12"/>
      <c r="N128" s="22"/>
      <c r="O128" s="12"/>
      <c r="P128" s="12"/>
      <c r="Q128" s="108"/>
    </row>
    <row r="129" spans="1:17" ht="23.1" customHeight="1">
      <c r="A129" s="6" t="s">
        <v>320</v>
      </c>
      <c r="B129" s="6" t="s">
        <v>305</v>
      </c>
      <c r="C129" s="6" t="s">
        <v>320</v>
      </c>
      <c r="D129" s="108" t="s">
        <v>321</v>
      </c>
      <c r="E129" s="108" t="s">
        <v>322</v>
      </c>
      <c r="F129" s="106" t="s">
        <v>210</v>
      </c>
      <c r="G129" s="10">
        <v>1</v>
      </c>
      <c r="H129" s="12"/>
      <c r="I129" s="22"/>
      <c r="J129" s="12"/>
      <c r="K129" s="12"/>
      <c r="L129" s="22"/>
      <c r="M129" s="12"/>
      <c r="N129" s="22"/>
      <c r="O129" s="12"/>
      <c r="P129" s="12"/>
      <c r="Q129" s="108"/>
    </row>
    <row r="130" spans="1:17" ht="23.1" customHeight="1">
      <c r="A130" s="6" t="s">
        <v>219</v>
      </c>
      <c r="B130" s="6" t="s">
        <v>305</v>
      </c>
      <c r="C130" s="6" t="s">
        <v>219</v>
      </c>
      <c r="D130" s="108" t="s">
        <v>220</v>
      </c>
      <c r="E130" s="108" t="s">
        <v>221</v>
      </c>
      <c r="F130" s="106" t="s">
        <v>222</v>
      </c>
      <c r="G130" s="10">
        <v>28</v>
      </c>
      <c r="H130" s="12"/>
      <c r="I130" s="22"/>
      <c r="J130" s="12"/>
      <c r="K130" s="12"/>
      <c r="L130" s="22"/>
      <c r="M130" s="12"/>
      <c r="N130" s="22"/>
      <c r="O130" s="12"/>
      <c r="P130" s="12"/>
      <c r="Q130" s="108"/>
    </row>
    <row r="131" spans="1:17" ht="23.1" customHeight="1">
      <c r="A131" s="6" t="s">
        <v>323</v>
      </c>
      <c r="B131" s="6" t="s">
        <v>305</v>
      </c>
      <c r="C131" s="6" t="s">
        <v>323</v>
      </c>
      <c r="D131" s="108" t="s">
        <v>324</v>
      </c>
      <c r="E131" s="108" t="s">
        <v>325</v>
      </c>
      <c r="F131" s="106" t="s">
        <v>210</v>
      </c>
      <c r="G131" s="10">
        <v>1</v>
      </c>
      <c r="H131" s="12"/>
      <c r="I131" s="22"/>
      <c r="J131" s="12"/>
      <c r="K131" s="12"/>
      <c r="L131" s="22"/>
      <c r="M131" s="12"/>
      <c r="N131" s="22"/>
      <c r="O131" s="12"/>
      <c r="P131" s="12"/>
      <c r="Q131" s="108"/>
    </row>
    <row r="132" spans="1:17" ht="23.1" customHeight="1">
      <c r="D132" s="108"/>
      <c r="E132" s="108"/>
      <c r="F132" s="106"/>
      <c r="G132" s="10"/>
      <c r="H132" s="12"/>
      <c r="I132" s="22"/>
      <c r="J132" s="12"/>
      <c r="K132" s="12"/>
      <c r="L132" s="22"/>
      <c r="M132" s="12"/>
      <c r="N132" s="22"/>
      <c r="O132" s="12"/>
      <c r="P132" s="12"/>
      <c r="Q132" s="108"/>
    </row>
    <row r="133" spans="1:17" ht="23.1" customHeight="1">
      <c r="D133" s="108"/>
      <c r="E133" s="108"/>
      <c r="F133" s="106"/>
      <c r="G133" s="10"/>
      <c r="H133" s="12"/>
      <c r="I133" s="22"/>
      <c r="J133" s="12"/>
      <c r="K133" s="12"/>
      <c r="L133" s="22"/>
      <c r="M133" s="12"/>
      <c r="N133" s="22"/>
      <c r="O133" s="12"/>
      <c r="P133" s="12"/>
      <c r="Q133" s="108"/>
    </row>
    <row r="134" spans="1:17" ht="23.1" customHeight="1">
      <c r="B134" s="6" t="s">
        <v>326</v>
      </c>
      <c r="D134" s="108" t="s">
        <v>327</v>
      </c>
      <c r="E134" s="108"/>
      <c r="F134" s="106"/>
      <c r="G134" s="10"/>
      <c r="H134" s="12"/>
      <c r="I134" s="22"/>
      <c r="J134" s="12"/>
      <c r="K134" s="12"/>
      <c r="L134" s="22"/>
      <c r="M134" s="12"/>
      <c r="N134" s="22"/>
      <c r="O134" s="12"/>
      <c r="P134" s="12"/>
      <c r="Q134" s="108"/>
    </row>
    <row r="135" spans="1:17" ht="23.1" customHeight="1">
      <c r="B135" s="6" t="s">
        <v>308</v>
      </c>
      <c r="D135" s="122" t="s">
        <v>313</v>
      </c>
      <c r="E135" s="123"/>
      <c r="F135" s="123"/>
      <c r="G135" s="123"/>
      <c r="H135" s="123"/>
      <c r="I135" s="123"/>
      <c r="J135" s="123"/>
      <c r="K135" s="123"/>
      <c r="L135" s="123"/>
      <c r="M135" s="123"/>
      <c r="N135" s="123"/>
      <c r="O135" s="123"/>
      <c r="P135" s="123"/>
      <c r="Q135" s="124"/>
    </row>
    <row r="136" spans="1:17" ht="23.1" customHeight="1">
      <c r="A136" s="6" t="s">
        <v>86</v>
      </c>
      <c r="B136" s="6" t="s">
        <v>306</v>
      </c>
      <c r="C136" s="6" t="s">
        <v>86</v>
      </c>
      <c r="D136" s="108" t="s">
        <v>87</v>
      </c>
      <c r="E136" s="108" t="s">
        <v>88</v>
      </c>
      <c r="F136" s="106" t="s">
        <v>89</v>
      </c>
      <c r="G136" s="10">
        <v>52</v>
      </c>
      <c r="H136" s="12"/>
      <c r="I136" s="22"/>
      <c r="J136" s="12"/>
      <c r="K136" s="12"/>
      <c r="L136" s="22"/>
      <c r="M136" s="12"/>
      <c r="N136" s="22"/>
      <c r="O136" s="12"/>
      <c r="P136" s="12"/>
      <c r="Q136" s="108"/>
    </row>
    <row r="137" spans="1:17" ht="23.1" customHeight="1">
      <c r="A137" s="6" t="s">
        <v>90</v>
      </c>
      <c r="B137" s="6" t="s">
        <v>306</v>
      </c>
      <c r="C137" s="6" t="s">
        <v>90</v>
      </c>
      <c r="D137" s="108" t="s">
        <v>91</v>
      </c>
      <c r="E137" s="108"/>
      <c r="F137" s="106" t="s">
        <v>89</v>
      </c>
      <c r="G137" s="10">
        <v>60</v>
      </c>
      <c r="H137" s="12"/>
      <c r="I137" s="22"/>
      <c r="J137" s="12"/>
      <c r="K137" s="12"/>
      <c r="L137" s="22"/>
      <c r="M137" s="12"/>
      <c r="N137" s="22"/>
      <c r="O137" s="12"/>
      <c r="P137" s="12"/>
      <c r="Q137" s="108"/>
    </row>
    <row r="138" spans="1:17" ht="23.1" customHeight="1">
      <c r="A138" s="6" t="s">
        <v>92</v>
      </c>
      <c r="B138" s="6" t="s">
        <v>306</v>
      </c>
      <c r="C138" s="6" t="s">
        <v>92</v>
      </c>
      <c r="D138" s="108" t="s">
        <v>93</v>
      </c>
      <c r="E138" s="108"/>
      <c r="F138" s="106" t="s">
        <v>89</v>
      </c>
      <c r="G138" s="10">
        <v>30</v>
      </c>
      <c r="H138" s="12"/>
      <c r="I138" s="22"/>
      <c r="J138" s="12"/>
      <c r="K138" s="12"/>
      <c r="L138" s="22"/>
      <c r="M138" s="12"/>
      <c r="N138" s="22"/>
      <c r="O138" s="12"/>
      <c r="P138" s="12"/>
      <c r="Q138" s="108"/>
    </row>
    <row r="139" spans="1:17" ht="23.1" customHeight="1">
      <c r="A139" s="6" t="s">
        <v>94</v>
      </c>
      <c r="B139" s="6" t="s">
        <v>306</v>
      </c>
      <c r="C139" s="6" t="s">
        <v>94</v>
      </c>
      <c r="D139" s="108" t="s">
        <v>95</v>
      </c>
      <c r="E139" s="108"/>
      <c r="F139" s="106" t="s">
        <v>89</v>
      </c>
      <c r="G139" s="10">
        <v>30</v>
      </c>
      <c r="H139" s="12"/>
      <c r="I139" s="22"/>
      <c r="J139" s="12"/>
      <c r="K139" s="12"/>
      <c r="L139" s="22"/>
      <c r="M139" s="12"/>
      <c r="N139" s="22"/>
      <c r="O139" s="12"/>
      <c r="P139" s="12"/>
      <c r="Q139" s="108"/>
    </row>
    <row r="140" spans="1:17" ht="23.1" customHeight="1">
      <c r="A140" s="6" t="s">
        <v>104</v>
      </c>
      <c r="B140" s="6" t="s">
        <v>306</v>
      </c>
      <c r="C140" s="6" t="s">
        <v>104</v>
      </c>
      <c r="D140" s="108" t="s">
        <v>105</v>
      </c>
      <c r="E140" s="108" t="s">
        <v>106</v>
      </c>
      <c r="F140" s="106" t="s">
        <v>89</v>
      </c>
      <c r="G140" s="10">
        <v>8</v>
      </c>
      <c r="H140" s="12"/>
      <c r="I140" s="22"/>
      <c r="J140" s="12"/>
      <c r="K140" s="12"/>
      <c r="L140" s="22"/>
      <c r="M140" s="12"/>
      <c r="N140" s="22"/>
      <c r="O140" s="12"/>
      <c r="P140" s="12"/>
      <c r="Q140" s="108"/>
    </row>
    <row r="141" spans="1:17" ht="23.1" customHeight="1">
      <c r="A141" s="6" t="s">
        <v>107</v>
      </c>
      <c r="B141" s="6" t="s">
        <v>306</v>
      </c>
      <c r="C141" s="6" t="s">
        <v>107</v>
      </c>
      <c r="D141" s="108" t="s">
        <v>105</v>
      </c>
      <c r="E141" s="108" t="s">
        <v>108</v>
      </c>
      <c r="F141" s="106" t="s">
        <v>89</v>
      </c>
      <c r="G141" s="10">
        <v>1</v>
      </c>
      <c r="H141" s="12"/>
      <c r="I141" s="22"/>
      <c r="J141" s="12"/>
      <c r="K141" s="12"/>
      <c r="L141" s="22"/>
      <c r="M141" s="12"/>
      <c r="N141" s="22"/>
      <c r="O141" s="12"/>
      <c r="P141" s="12"/>
      <c r="Q141" s="108"/>
    </row>
    <row r="142" spans="1:17" ht="23.1" customHeight="1">
      <c r="A142" s="6" t="s">
        <v>109</v>
      </c>
      <c r="B142" s="6" t="s">
        <v>306</v>
      </c>
      <c r="C142" s="6" t="s">
        <v>109</v>
      </c>
      <c r="D142" s="108" t="s">
        <v>105</v>
      </c>
      <c r="E142" s="108" t="s">
        <v>110</v>
      </c>
      <c r="F142" s="106" t="s">
        <v>89</v>
      </c>
      <c r="G142" s="10">
        <v>20</v>
      </c>
      <c r="H142" s="12"/>
      <c r="I142" s="22"/>
      <c r="J142" s="12"/>
      <c r="K142" s="12"/>
      <c r="L142" s="22"/>
      <c r="M142" s="12"/>
      <c r="N142" s="22"/>
      <c r="O142" s="12"/>
      <c r="P142" s="12"/>
      <c r="Q142" s="108"/>
    </row>
    <row r="143" spans="1:17" ht="23.1" customHeight="1">
      <c r="A143" s="6" t="s">
        <v>111</v>
      </c>
      <c r="B143" s="6" t="s">
        <v>306</v>
      </c>
      <c r="C143" s="6" t="s">
        <v>111</v>
      </c>
      <c r="D143" s="108" t="s">
        <v>105</v>
      </c>
      <c r="E143" s="108" t="s">
        <v>112</v>
      </c>
      <c r="F143" s="106" t="s">
        <v>89</v>
      </c>
      <c r="G143" s="10">
        <v>37</v>
      </c>
      <c r="H143" s="12"/>
      <c r="I143" s="22"/>
      <c r="J143" s="12"/>
      <c r="K143" s="12"/>
      <c r="L143" s="22"/>
      <c r="M143" s="12"/>
      <c r="N143" s="22"/>
      <c r="O143" s="12"/>
      <c r="P143" s="12"/>
      <c r="Q143" s="108"/>
    </row>
    <row r="144" spans="1:17" ht="23.1" customHeight="1">
      <c r="A144" s="6" t="s">
        <v>113</v>
      </c>
      <c r="B144" s="6" t="s">
        <v>306</v>
      </c>
      <c r="C144" s="6" t="s">
        <v>113</v>
      </c>
      <c r="D144" s="108" t="s">
        <v>105</v>
      </c>
      <c r="E144" s="108" t="s">
        <v>114</v>
      </c>
      <c r="F144" s="106" t="s">
        <v>89</v>
      </c>
      <c r="G144" s="10">
        <v>5</v>
      </c>
      <c r="H144" s="12"/>
      <c r="I144" s="22"/>
      <c r="J144" s="12"/>
      <c r="K144" s="12"/>
      <c r="L144" s="22"/>
      <c r="M144" s="12"/>
      <c r="N144" s="22"/>
      <c r="O144" s="12"/>
      <c r="P144" s="12"/>
      <c r="Q144" s="108"/>
    </row>
    <row r="145" spans="1:17" ht="23.1" customHeight="1">
      <c r="A145" s="6" t="s">
        <v>115</v>
      </c>
      <c r="B145" s="6" t="s">
        <v>306</v>
      </c>
      <c r="C145" s="6" t="s">
        <v>115</v>
      </c>
      <c r="D145" s="108" t="s">
        <v>105</v>
      </c>
      <c r="E145" s="108" t="s">
        <v>116</v>
      </c>
      <c r="F145" s="106" t="s">
        <v>89</v>
      </c>
      <c r="G145" s="10">
        <v>20</v>
      </c>
      <c r="H145" s="12"/>
      <c r="I145" s="22"/>
      <c r="J145" s="12"/>
      <c r="K145" s="12"/>
      <c r="L145" s="22"/>
      <c r="M145" s="12"/>
      <c r="N145" s="22"/>
      <c r="O145" s="12"/>
      <c r="P145" s="12"/>
      <c r="Q145" s="108"/>
    </row>
    <row r="146" spans="1:17" ht="23.1" customHeight="1">
      <c r="A146" s="6" t="s">
        <v>219</v>
      </c>
      <c r="B146" s="6" t="s">
        <v>306</v>
      </c>
      <c r="C146" s="6" t="s">
        <v>219</v>
      </c>
      <c r="D146" s="108" t="s">
        <v>220</v>
      </c>
      <c r="E146" s="108" t="s">
        <v>221</v>
      </c>
      <c r="F146" s="106" t="s">
        <v>222</v>
      </c>
      <c r="G146" s="10">
        <v>11</v>
      </c>
      <c r="H146" s="12"/>
      <c r="I146" s="22"/>
      <c r="J146" s="12"/>
      <c r="K146" s="12"/>
      <c r="L146" s="22"/>
      <c r="M146" s="12"/>
      <c r="N146" s="22"/>
      <c r="O146" s="12"/>
      <c r="P146" s="12"/>
      <c r="Q146" s="108"/>
    </row>
    <row r="147" spans="1:17" ht="23.1" customHeight="1">
      <c r="A147" s="6" t="s">
        <v>323</v>
      </c>
      <c r="B147" s="6" t="s">
        <v>306</v>
      </c>
      <c r="C147" s="6" t="s">
        <v>323</v>
      </c>
      <c r="D147" s="108" t="s">
        <v>324</v>
      </c>
      <c r="E147" s="108" t="s">
        <v>325</v>
      </c>
      <c r="F147" s="106" t="s">
        <v>210</v>
      </c>
      <c r="G147" s="10">
        <v>1</v>
      </c>
      <c r="H147" s="12"/>
      <c r="I147" s="22"/>
      <c r="J147" s="12"/>
      <c r="K147" s="12"/>
      <c r="L147" s="22"/>
      <c r="M147" s="12"/>
      <c r="N147" s="22"/>
      <c r="O147" s="12"/>
      <c r="P147" s="12"/>
      <c r="Q147" s="108"/>
    </row>
    <row r="148" spans="1:17" ht="23.1" customHeight="1">
      <c r="D148" s="108"/>
      <c r="E148" s="108"/>
      <c r="F148" s="106"/>
      <c r="G148" s="10"/>
      <c r="H148" s="12"/>
      <c r="I148" s="22"/>
      <c r="J148" s="12"/>
      <c r="K148" s="12"/>
      <c r="L148" s="22"/>
      <c r="M148" s="12"/>
      <c r="N148" s="22"/>
      <c r="O148" s="12"/>
      <c r="P148" s="12"/>
      <c r="Q148" s="108"/>
    </row>
    <row r="149" spans="1:17" ht="23.1" customHeight="1">
      <c r="D149" s="108"/>
      <c r="E149" s="108"/>
      <c r="F149" s="106"/>
      <c r="G149" s="10"/>
      <c r="H149" s="12"/>
      <c r="I149" s="22"/>
      <c r="J149" s="12"/>
      <c r="K149" s="12"/>
      <c r="L149" s="22"/>
      <c r="M149" s="12"/>
      <c r="N149" s="22"/>
      <c r="O149" s="12"/>
      <c r="P149" s="12"/>
      <c r="Q149" s="108"/>
    </row>
    <row r="150" spans="1:17" ht="23.1" customHeight="1">
      <c r="D150" s="108"/>
      <c r="E150" s="108"/>
      <c r="F150" s="106"/>
      <c r="G150" s="10"/>
      <c r="H150" s="12"/>
      <c r="I150" s="22"/>
      <c r="J150" s="12"/>
      <c r="K150" s="12"/>
      <c r="L150" s="22"/>
      <c r="M150" s="12"/>
      <c r="N150" s="22"/>
      <c r="O150" s="12"/>
      <c r="P150" s="12"/>
      <c r="Q150" s="108"/>
    </row>
    <row r="151" spans="1:17" ht="23.1" customHeight="1">
      <c r="D151" s="108"/>
      <c r="E151" s="108"/>
      <c r="F151" s="106"/>
      <c r="G151" s="10"/>
      <c r="H151" s="12"/>
      <c r="I151" s="22"/>
      <c r="J151" s="12"/>
      <c r="K151" s="12"/>
      <c r="L151" s="22"/>
      <c r="M151" s="12"/>
      <c r="N151" s="22"/>
      <c r="O151" s="12"/>
      <c r="P151" s="12"/>
      <c r="Q151" s="108"/>
    </row>
    <row r="152" spans="1:17" ht="23.1" customHeight="1">
      <c r="D152" s="108"/>
      <c r="E152" s="108"/>
      <c r="F152" s="106"/>
      <c r="G152" s="10"/>
      <c r="H152" s="12"/>
      <c r="I152" s="22"/>
      <c r="J152" s="12"/>
      <c r="K152" s="12"/>
      <c r="L152" s="22"/>
      <c r="M152" s="12"/>
      <c r="N152" s="22"/>
      <c r="O152" s="12"/>
      <c r="P152" s="12"/>
      <c r="Q152" s="108"/>
    </row>
    <row r="153" spans="1:17" ht="23.1" customHeight="1">
      <c r="D153" s="108"/>
      <c r="E153" s="108"/>
      <c r="F153" s="106"/>
      <c r="G153" s="10"/>
      <c r="H153" s="12"/>
      <c r="I153" s="22"/>
      <c r="J153" s="12"/>
      <c r="K153" s="12"/>
      <c r="L153" s="22"/>
      <c r="M153" s="12"/>
      <c r="N153" s="22"/>
      <c r="O153" s="12"/>
      <c r="P153" s="12"/>
      <c r="Q153" s="108"/>
    </row>
    <row r="154" spans="1:17" ht="23.1" customHeight="1">
      <c r="D154" s="108"/>
      <c r="E154" s="108"/>
      <c r="F154" s="106"/>
      <c r="G154" s="10"/>
      <c r="H154" s="12"/>
      <c r="I154" s="22"/>
      <c r="J154" s="12"/>
      <c r="K154" s="12"/>
      <c r="L154" s="22"/>
      <c r="M154" s="12"/>
      <c r="N154" s="22"/>
      <c r="O154" s="12"/>
      <c r="P154" s="12"/>
      <c r="Q154" s="108"/>
    </row>
    <row r="155" spans="1:17" ht="23.1" customHeight="1">
      <c r="D155" s="108"/>
      <c r="E155" s="108"/>
      <c r="F155" s="106"/>
      <c r="G155" s="10"/>
      <c r="H155" s="12"/>
      <c r="I155" s="22"/>
      <c r="J155" s="12"/>
      <c r="K155" s="12"/>
      <c r="L155" s="22"/>
      <c r="M155" s="12"/>
      <c r="N155" s="22"/>
      <c r="O155" s="12"/>
      <c r="P155" s="12"/>
      <c r="Q155" s="108"/>
    </row>
    <row r="156" spans="1:17" ht="23.1" customHeight="1">
      <c r="D156" s="108"/>
      <c r="E156" s="108"/>
      <c r="F156" s="106"/>
      <c r="G156" s="10"/>
      <c r="H156" s="12"/>
      <c r="I156" s="22"/>
      <c r="J156" s="12"/>
      <c r="K156" s="12"/>
      <c r="L156" s="22"/>
      <c r="M156" s="12"/>
      <c r="N156" s="22"/>
      <c r="O156" s="12"/>
      <c r="P156" s="12"/>
      <c r="Q156" s="108"/>
    </row>
    <row r="157" spans="1:17" ht="23.1" customHeight="1">
      <c r="D157" s="108"/>
      <c r="E157" s="108"/>
      <c r="F157" s="106"/>
      <c r="G157" s="10"/>
      <c r="H157" s="12"/>
      <c r="I157" s="22"/>
      <c r="J157" s="12"/>
      <c r="K157" s="12"/>
      <c r="L157" s="22"/>
      <c r="M157" s="12"/>
      <c r="N157" s="22"/>
      <c r="O157" s="12"/>
      <c r="P157" s="12"/>
      <c r="Q157" s="108"/>
    </row>
    <row r="158" spans="1:17" ht="23.1" customHeight="1">
      <c r="D158" s="108"/>
      <c r="E158" s="108"/>
      <c r="F158" s="106"/>
      <c r="G158" s="10"/>
      <c r="H158" s="12"/>
      <c r="I158" s="22"/>
      <c r="J158" s="12"/>
      <c r="K158" s="12"/>
      <c r="L158" s="22"/>
      <c r="M158" s="12"/>
      <c r="N158" s="22"/>
      <c r="O158" s="12"/>
      <c r="P158" s="12"/>
      <c r="Q158" s="108"/>
    </row>
    <row r="159" spans="1:17" ht="23.1" customHeight="1">
      <c r="D159" s="108"/>
      <c r="E159" s="108"/>
      <c r="F159" s="106"/>
      <c r="G159" s="10"/>
      <c r="H159" s="12"/>
      <c r="I159" s="22"/>
      <c r="J159" s="12"/>
      <c r="K159" s="12"/>
      <c r="L159" s="22"/>
      <c r="M159" s="12"/>
      <c r="N159" s="22"/>
      <c r="O159" s="12"/>
      <c r="P159" s="12"/>
      <c r="Q159" s="108"/>
    </row>
    <row r="160" spans="1:17" ht="23.1" customHeight="1">
      <c r="B160" s="6" t="s">
        <v>326</v>
      </c>
      <c r="D160" s="108" t="s">
        <v>327</v>
      </c>
      <c r="E160" s="108"/>
      <c r="F160" s="106"/>
      <c r="G160" s="10"/>
      <c r="H160" s="12"/>
      <c r="I160" s="22"/>
      <c r="J160" s="12"/>
      <c r="K160" s="12"/>
      <c r="L160" s="22"/>
      <c r="M160" s="12"/>
      <c r="N160" s="22"/>
      <c r="O160" s="12"/>
      <c r="P160" s="12"/>
      <c r="Q160" s="108"/>
    </row>
  </sheetData>
  <mergeCells count="20">
    <mergeCell ref="D135:Q135"/>
    <mergeCell ref="D4:Q4"/>
    <mergeCell ref="D31:Q31"/>
    <mergeCell ref="D57:Q57"/>
    <mergeCell ref="D83:Q83"/>
    <mergeCell ref="D109:Q109"/>
    <mergeCell ref="A2:A3"/>
    <mergeCell ref="B2:B3"/>
    <mergeCell ref="C2:C3"/>
    <mergeCell ref="W1:Y1"/>
    <mergeCell ref="D1:N1"/>
    <mergeCell ref="E2:E3"/>
    <mergeCell ref="D2:D3"/>
    <mergeCell ref="J2:L2"/>
    <mergeCell ref="M2:N2"/>
    <mergeCell ref="G2:G3"/>
    <mergeCell ref="H2:I2"/>
    <mergeCell ref="P2:P3"/>
    <mergeCell ref="F2:F3"/>
    <mergeCell ref="Q2:Q3"/>
  </mergeCells>
  <phoneticPr fontId="2" type="noConversion"/>
  <printOptions horizontalCentered="1" verticalCentered="1"/>
  <pageMargins left="0.74803149606299213" right="0.35433070866141736" top="0.59055118110236227" bottom="0.59055118110236227" header="0.51181102362204722" footer="0.47244094488188981"/>
  <pageSetup paperSize="9" scale="75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J73"/>
  <sheetViews>
    <sheetView view="pageBreakPreview" topLeftCell="A9" zoomScale="85" zoomScaleSheetLayoutView="85" workbookViewId="0">
      <selection activeCell="E2" sqref="E2:E3"/>
    </sheetView>
  </sheetViews>
  <sheetFormatPr defaultColWidth="8.88671875" defaultRowHeight="13.5"/>
  <cols>
    <col min="1" max="16384" width="8.88671875" style="7"/>
  </cols>
  <sheetData>
    <row r="1" spans="1:10">
      <c r="A1" s="132" t="s">
        <v>60</v>
      </c>
      <c r="B1" s="132"/>
      <c r="C1" s="132"/>
      <c r="D1" s="132"/>
      <c r="E1" s="132"/>
      <c r="F1" s="132"/>
      <c r="G1" s="132"/>
    </row>
    <row r="2" spans="1:10">
      <c r="A2" s="132"/>
      <c r="B2" s="132"/>
      <c r="C2" s="132"/>
      <c r="D2" s="132"/>
      <c r="E2" s="132"/>
      <c r="F2" s="132"/>
      <c r="G2" s="132"/>
    </row>
    <row r="5" spans="1:10" ht="14.25">
      <c r="B5" s="133" t="s">
        <v>61</v>
      </c>
      <c r="C5" s="133"/>
      <c r="D5" s="133"/>
      <c r="E5" s="133"/>
      <c r="F5" s="133"/>
      <c r="G5" s="133"/>
      <c r="H5" s="133"/>
      <c r="I5" s="133"/>
      <c r="J5" s="133"/>
    </row>
    <row r="7" spans="1:10">
      <c r="B7" s="129" t="s">
        <v>62</v>
      </c>
      <c r="C7" s="129"/>
      <c r="D7" s="129"/>
      <c r="E7" s="129"/>
      <c r="F7" s="129"/>
      <c r="G7" s="129"/>
      <c r="H7" s="129"/>
      <c r="I7" s="129"/>
      <c r="J7" s="129"/>
    </row>
    <row r="23" spans="2:10">
      <c r="B23" s="129" t="s">
        <v>63</v>
      </c>
      <c r="C23" s="129"/>
      <c r="D23" s="129"/>
      <c r="E23" s="129"/>
      <c r="F23" s="129"/>
      <c r="G23" s="129"/>
      <c r="H23" s="129"/>
      <c r="I23" s="129"/>
      <c r="J23" s="129"/>
    </row>
    <row r="24" spans="2:10">
      <c r="B24" s="129" t="s">
        <v>64</v>
      </c>
      <c r="C24" s="129"/>
      <c r="D24" s="129"/>
      <c r="E24" s="129"/>
      <c r="F24" s="129"/>
      <c r="G24" s="129"/>
      <c r="H24" s="129"/>
      <c r="I24" s="129"/>
      <c r="J24" s="129"/>
    </row>
    <row r="26" spans="2:10">
      <c r="B26" s="129" t="s">
        <v>65</v>
      </c>
      <c r="C26" s="129"/>
      <c r="D26" s="129"/>
      <c r="E26" s="129"/>
      <c r="F26" s="129"/>
      <c r="G26" s="129"/>
      <c r="H26" s="129"/>
      <c r="I26" s="129"/>
      <c r="J26" s="129"/>
    </row>
    <row r="28" spans="2:10">
      <c r="B28" s="129" t="s">
        <v>66</v>
      </c>
      <c r="C28" s="129"/>
      <c r="D28" s="129"/>
      <c r="E28" s="129"/>
      <c r="F28" s="129"/>
      <c r="G28" s="129"/>
      <c r="H28" s="129"/>
      <c r="I28" s="129"/>
      <c r="J28" s="129"/>
    </row>
    <row r="40" spans="2:10">
      <c r="B40" s="129" t="s">
        <v>340</v>
      </c>
      <c r="C40" s="129"/>
      <c r="D40" s="129"/>
      <c r="E40" s="129"/>
      <c r="F40" s="129"/>
      <c r="G40" s="129"/>
      <c r="H40" s="129"/>
      <c r="I40" s="129"/>
      <c r="J40" s="129"/>
    </row>
    <row r="68" spans="2:10">
      <c r="B68" s="129" t="s">
        <v>67</v>
      </c>
      <c r="C68" s="129"/>
      <c r="D68" s="129"/>
      <c r="E68" s="129"/>
      <c r="F68" s="129"/>
      <c r="G68" s="129"/>
      <c r="H68" s="129"/>
      <c r="I68" s="129"/>
      <c r="J68" s="129"/>
    </row>
    <row r="69" spans="2:10">
      <c r="B69" s="19"/>
    </row>
    <row r="70" spans="2:10">
      <c r="B70" s="129" t="s">
        <v>68</v>
      </c>
      <c r="C70" s="129"/>
      <c r="D70" s="129"/>
      <c r="E70" s="129"/>
      <c r="F70" s="129"/>
      <c r="G70" s="129"/>
      <c r="H70" s="129"/>
      <c r="I70" s="129"/>
      <c r="J70" s="129"/>
    </row>
    <row r="71" spans="2:10" ht="14.25" thickBot="1"/>
    <row r="72" spans="2:10" ht="25.5" customHeight="1" thickBot="1">
      <c r="B72" s="130" t="s">
        <v>69</v>
      </c>
      <c r="C72" s="131"/>
      <c r="D72" s="20"/>
      <c r="E72" s="20"/>
      <c r="F72" s="20"/>
      <c r="G72" s="20"/>
      <c r="H72" s="20"/>
      <c r="I72" s="20"/>
      <c r="J72" s="20"/>
    </row>
    <row r="73" spans="2:10">
      <c r="B73" s="19"/>
    </row>
  </sheetData>
  <mergeCells count="11">
    <mergeCell ref="B26:J26"/>
    <mergeCell ref="A1:G2"/>
    <mergeCell ref="B5:J5"/>
    <mergeCell ref="B7:J7"/>
    <mergeCell ref="B23:J23"/>
    <mergeCell ref="B24:J24"/>
    <mergeCell ref="B28:J28"/>
    <mergeCell ref="B40:J40"/>
    <mergeCell ref="B68:J68"/>
    <mergeCell ref="B70:J70"/>
    <mergeCell ref="B72:C72"/>
  </mergeCells>
  <phoneticPr fontId="2" type="noConversion"/>
  <hyperlinks>
    <hyperlink ref="B72:C72" r:id="rId1" display="동영상 바로보기"/>
  </hyperlinks>
  <pageMargins left="0.7" right="0.7" top="0.75" bottom="0.75" header="0.3" footer="0.3"/>
  <pageSetup paperSize="9" orientation="portrait" r:id="rId2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>
  <dimension ref="A1:M81"/>
  <sheetViews>
    <sheetView view="pageBreakPreview" topLeftCell="C1" zoomScale="85" zoomScaleSheetLayoutView="85" workbookViewId="0">
      <pane ySplit="3" topLeftCell="A7" activePane="bottomLeft" state="frozen"/>
      <selection activeCell="E2" sqref="E2:E3"/>
      <selection pane="bottomLeft" activeCell="E2" sqref="E2:E3"/>
    </sheetView>
  </sheetViews>
  <sheetFormatPr defaultColWidth="8.88671875" defaultRowHeight="21.6" customHeight="1"/>
  <cols>
    <col min="1" max="1" width="6.6640625" style="15" hidden="1" customWidth="1"/>
    <col min="2" max="2" width="8.5546875" style="16" hidden="1" customWidth="1"/>
    <col min="3" max="3" width="16.77734375" style="6" customWidth="1"/>
    <col min="4" max="4" width="24.33203125" style="6" customWidth="1"/>
    <col min="5" max="5" width="25.33203125" style="6" customWidth="1"/>
    <col min="6" max="6" width="4.77734375" style="13" customWidth="1"/>
    <col min="7" max="7" width="11.21875" style="5" customWidth="1"/>
    <col min="8" max="8" width="13.88671875" style="14" customWidth="1"/>
    <col min="9" max="9" width="11.6640625" style="14" customWidth="1"/>
    <col min="10" max="10" width="10" style="14" customWidth="1"/>
    <col min="11" max="11" width="7" style="14" hidden="1" customWidth="1"/>
    <col min="12" max="12" width="14.6640625" style="14" customWidth="1"/>
    <col min="13" max="13" width="12.33203125" style="7" customWidth="1"/>
    <col min="14" max="16384" width="8.88671875" style="7"/>
  </cols>
  <sheetData>
    <row r="1" spans="1:13" ht="21.6" customHeight="1">
      <c r="B1" s="16" t="s">
        <v>300</v>
      </c>
      <c r="C1" s="134" t="s">
        <v>223</v>
      </c>
      <c r="D1" s="134"/>
      <c r="E1" s="134"/>
      <c r="F1" s="134"/>
      <c r="G1" s="134"/>
      <c r="H1" s="134"/>
      <c r="K1" s="137"/>
      <c r="L1" s="137"/>
    </row>
    <row r="2" spans="1:13" ht="21.6" customHeight="1">
      <c r="A2" s="13" t="s">
        <v>29</v>
      </c>
      <c r="B2" s="17" t="s">
        <v>30</v>
      </c>
      <c r="C2" s="119" t="s">
        <v>4</v>
      </c>
      <c r="D2" s="119" t="s">
        <v>33</v>
      </c>
      <c r="E2" s="119" t="s">
        <v>34</v>
      </c>
      <c r="F2" s="121" t="s">
        <v>0</v>
      </c>
      <c r="G2" s="121" t="s">
        <v>1</v>
      </c>
      <c r="H2" s="116" t="s">
        <v>8</v>
      </c>
      <c r="I2" s="116" t="s">
        <v>9</v>
      </c>
      <c r="J2" s="116" t="s">
        <v>10</v>
      </c>
      <c r="K2" s="116" t="s">
        <v>11</v>
      </c>
      <c r="L2" s="116" t="s">
        <v>3</v>
      </c>
      <c r="M2" s="128" t="s">
        <v>31</v>
      </c>
    </row>
    <row r="3" spans="1:13" ht="21.6" customHeight="1">
      <c r="C3" s="135"/>
      <c r="D3" s="135"/>
      <c r="E3" s="135"/>
      <c r="F3" s="128"/>
      <c r="G3" s="136"/>
      <c r="H3" s="136"/>
      <c r="I3" s="136"/>
      <c r="J3" s="136"/>
      <c r="K3" s="136"/>
      <c r="L3" s="136"/>
      <c r="M3" s="136"/>
    </row>
    <row r="4" spans="1:13" ht="21.6" customHeight="1">
      <c r="B4" s="16" t="s">
        <v>224</v>
      </c>
      <c r="C4" s="4" t="s">
        <v>76</v>
      </c>
      <c r="D4" s="4" t="s">
        <v>77</v>
      </c>
      <c r="E4" s="4" t="s">
        <v>78</v>
      </c>
      <c r="F4" s="11" t="s">
        <v>79</v>
      </c>
      <c r="G4" s="10">
        <v>128</v>
      </c>
      <c r="H4" s="12" t="e">
        <f>ROUNDDOWN(#REF!*#REF!, 0)</f>
        <v>#REF!</v>
      </c>
      <c r="I4" s="12"/>
      <c r="J4" s="12"/>
      <c r="K4" s="12"/>
      <c r="L4" s="12" t="e">
        <f t="shared" ref="L4:L35" si="0">SUM(H4,I4,J4)</f>
        <v>#REF!</v>
      </c>
      <c r="M4" s="18"/>
    </row>
    <row r="5" spans="1:13" ht="21.6" customHeight="1">
      <c r="B5" s="16" t="s">
        <v>225</v>
      </c>
      <c r="C5" s="4" t="s">
        <v>80</v>
      </c>
      <c r="D5" s="4" t="s">
        <v>77</v>
      </c>
      <c r="E5" s="4" t="s">
        <v>81</v>
      </c>
      <c r="F5" s="11" t="s">
        <v>82</v>
      </c>
      <c r="G5" s="10">
        <v>143</v>
      </c>
      <c r="H5" s="12" t="e">
        <f>ROUNDDOWN(#REF!*#REF!, 0)</f>
        <v>#REF!</v>
      </c>
      <c r="I5" s="12"/>
      <c r="J5" s="12"/>
      <c r="K5" s="12"/>
      <c r="L5" s="12" t="e">
        <f t="shared" si="0"/>
        <v>#REF!</v>
      </c>
      <c r="M5" s="18"/>
    </row>
    <row r="6" spans="1:13" ht="21.6" customHeight="1">
      <c r="B6" s="16" t="s">
        <v>226</v>
      </c>
      <c r="C6" s="4" t="s">
        <v>83</v>
      </c>
      <c r="D6" s="4" t="s">
        <v>84</v>
      </c>
      <c r="E6" s="4" t="s">
        <v>85</v>
      </c>
      <c r="F6" s="11" t="s">
        <v>82</v>
      </c>
      <c r="G6" s="10">
        <v>430</v>
      </c>
      <c r="H6" s="12" t="e">
        <f>ROUNDDOWN(#REF!*#REF!, 0)</f>
        <v>#REF!</v>
      </c>
      <c r="I6" s="12"/>
      <c r="J6" s="12"/>
      <c r="K6" s="12"/>
      <c r="L6" s="12" t="e">
        <f t="shared" si="0"/>
        <v>#REF!</v>
      </c>
      <c r="M6" s="18"/>
    </row>
    <row r="7" spans="1:13" ht="21.6" customHeight="1">
      <c r="B7" s="16" t="s">
        <v>227</v>
      </c>
      <c r="C7" s="4" t="s">
        <v>86</v>
      </c>
      <c r="D7" s="4" t="s">
        <v>87</v>
      </c>
      <c r="E7" s="4" t="s">
        <v>88</v>
      </c>
      <c r="F7" s="11" t="s">
        <v>89</v>
      </c>
      <c r="G7" s="10">
        <v>53</v>
      </c>
      <c r="H7" s="12" t="e">
        <f>ROUNDDOWN(#REF!*#REF!, 0)</f>
        <v>#REF!</v>
      </c>
      <c r="I7" s="12"/>
      <c r="J7" s="12"/>
      <c r="K7" s="12"/>
      <c r="L7" s="12" t="e">
        <f t="shared" si="0"/>
        <v>#REF!</v>
      </c>
      <c r="M7" s="18"/>
    </row>
    <row r="8" spans="1:13" ht="21.6" customHeight="1">
      <c r="B8" s="16" t="s">
        <v>228</v>
      </c>
      <c r="C8" s="4" t="s">
        <v>90</v>
      </c>
      <c r="D8" s="4" t="s">
        <v>91</v>
      </c>
      <c r="E8" s="4"/>
      <c r="F8" s="11" t="s">
        <v>89</v>
      </c>
      <c r="G8" s="10">
        <v>60</v>
      </c>
      <c r="H8" s="12" t="e">
        <f>ROUNDDOWN(#REF!*#REF!, 0)</f>
        <v>#REF!</v>
      </c>
      <c r="I8" s="12"/>
      <c r="J8" s="12"/>
      <c r="K8" s="12"/>
      <c r="L8" s="12" t="e">
        <f t="shared" si="0"/>
        <v>#REF!</v>
      </c>
      <c r="M8" s="18"/>
    </row>
    <row r="9" spans="1:13" ht="21.6" customHeight="1">
      <c r="B9" s="16" t="s">
        <v>229</v>
      </c>
      <c r="C9" s="4" t="s">
        <v>92</v>
      </c>
      <c r="D9" s="4" t="s">
        <v>93</v>
      </c>
      <c r="E9" s="4"/>
      <c r="F9" s="11" t="s">
        <v>89</v>
      </c>
      <c r="G9" s="10">
        <v>31</v>
      </c>
      <c r="H9" s="12" t="e">
        <f>ROUNDDOWN(#REF!*#REF!, 0)</f>
        <v>#REF!</v>
      </c>
      <c r="I9" s="12"/>
      <c r="J9" s="12"/>
      <c r="K9" s="12"/>
      <c r="L9" s="12" t="e">
        <f t="shared" si="0"/>
        <v>#REF!</v>
      </c>
      <c r="M9" s="18"/>
    </row>
    <row r="10" spans="1:13" ht="21.6" customHeight="1">
      <c r="B10" s="16" t="s">
        <v>230</v>
      </c>
      <c r="C10" s="4" t="s">
        <v>94</v>
      </c>
      <c r="D10" s="4" t="s">
        <v>95</v>
      </c>
      <c r="E10" s="4"/>
      <c r="F10" s="11" t="s">
        <v>89</v>
      </c>
      <c r="G10" s="10">
        <v>31</v>
      </c>
      <c r="H10" s="12" t="e">
        <f>ROUNDDOWN(#REF!*#REF!, 0)</f>
        <v>#REF!</v>
      </c>
      <c r="I10" s="12"/>
      <c r="J10" s="12"/>
      <c r="K10" s="12"/>
      <c r="L10" s="12" t="e">
        <f t="shared" si="0"/>
        <v>#REF!</v>
      </c>
      <c r="M10" s="18"/>
    </row>
    <row r="11" spans="1:13" ht="21.6" customHeight="1">
      <c r="B11" s="16" t="s">
        <v>231</v>
      </c>
      <c r="C11" s="4" t="s">
        <v>96</v>
      </c>
      <c r="D11" s="4" t="s">
        <v>97</v>
      </c>
      <c r="E11" s="4" t="s">
        <v>98</v>
      </c>
      <c r="F11" s="11" t="s">
        <v>89</v>
      </c>
      <c r="G11" s="10">
        <v>20</v>
      </c>
      <c r="H11" s="12" t="e">
        <f>ROUNDDOWN(#REF!*#REF!, 0)</f>
        <v>#REF!</v>
      </c>
      <c r="I11" s="12"/>
      <c r="J11" s="12"/>
      <c r="K11" s="12"/>
      <c r="L11" s="12" t="e">
        <f t="shared" si="0"/>
        <v>#REF!</v>
      </c>
      <c r="M11" s="18"/>
    </row>
    <row r="12" spans="1:13" ht="21.6" customHeight="1">
      <c r="B12" s="16" t="s">
        <v>232</v>
      </c>
      <c r="C12" s="4" t="s">
        <v>99</v>
      </c>
      <c r="D12" s="4" t="s">
        <v>97</v>
      </c>
      <c r="E12" s="4" t="s">
        <v>100</v>
      </c>
      <c r="F12" s="11" t="s">
        <v>89</v>
      </c>
      <c r="G12" s="10">
        <v>9</v>
      </c>
      <c r="H12" s="12" t="e">
        <f>ROUNDDOWN(#REF!*#REF!, 0)</f>
        <v>#REF!</v>
      </c>
      <c r="I12" s="12"/>
      <c r="J12" s="12"/>
      <c r="K12" s="12"/>
      <c r="L12" s="12" t="e">
        <f t="shared" si="0"/>
        <v>#REF!</v>
      </c>
      <c r="M12" s="18"/>
    </row>
    <row r="13" spans="1:13" ht="21.6" customHeight="1">
      <c r="B13" s="16" t="s">
        <v>233</v>
      </c>
      <c r="C13" s="4" t="s">
        <v>101</v>
      </c>
      <c r="D13" s="4" t="s">
        <v>102</v>
      </c>
      <c r="E13" s="4" t="s">
        <v>103</v>
      </c>
      <c r="F13" s="11" t="s">
        <v>89</v>
      </c>
      <c r="G13" s="10">
        <v>17</v>
      </c>
      <c r="H13" s="12" t="e">
        <f>ROUNDDOWN(#REF!*#REF!, 0)</f>
        <v>#REF!</v>
      </c>
      <c r="I13" s="12"/>
      <c r="J13" s="12"/>
      <c r="K13" s="12"/>
      <c r="L13" s="12" t="e">
        <f t="shared" si="0"/>
        <v>#REF!</v>
      </c>
      <c r="M13" s="18"/>
    </row>
    <row r="14" spans="1:13" ht="21.6" customHeight="1">
      <c r="B14" s="16" t="s">
        <v>234</v>
      </c>
      <c r="C14" s="4" t="s">
        <v>104</v>
      </c>
      <c r="D14" s="4" t="s">
        <v>105</v>
      </c>
      <c r="E14" s="4" t="s">
        <v>106</v>
      </c>
      <c r="F14" s="11" t="s">
        <v>89</v>
      </c>
      <c r="G14" s="10">
        <v>8</v>
      </c>
      <c r="H14" s="12" t="e">
        <f>ROUNDDOWN(#REF!*#REF!, 0)</f>
        <v>#REF!</v>
      </c>
      <c r="I14" s="12"/>
      <c r="J14" s="12"/>
      <c r="K14" s="12"/>
      <c r="L14" s="12" t="e">
        <f t="shared" si="0"/>
        <v>#REF!</v>
      </c>
      <c r="M14" s="18"/>
    </row>
    <row r="15" spans="1:13" ht="21.6" customHeight="1">
      <c r="B15" s="16" t="s">
        <v>235</v>
      </c>
      <c r="C15" s="4" t="s">
        <v>107</v>
      </c>
      <c r="D15" s="4" t="s">
        <v>105</v>
      </c>
      <c r="E15" s="4" t="s">
        <v>108</v>
      </c>
      <c r="F15" s="11" t="s">
        <v>89</v>
      </c>
      <c r="G15" s="10">
        <v>1</v>
      </c>
      <c r="H15" s="12" t="e">
        <f>ROUNDDOWN(#REF!*#REF!, 0)</f>
        <v>#REF!</v>
      </c>
      <c r="I15" s="12"/>
      <c r="J15" s="12"/>
      <c r="K15" s="12"/>
      <c r="L15" s="12" t="e">
        <f t="shared" si="0"/>
        <v>#REF!</v>
      </c>
      <c r="M15" s="18"/>
    </row>
    <row r="16" spans="1:13" ht="21.6" customHeight="1">
      <c r="B16" s="16" t="s">
        <v>236</v>
      </c>
      <c r="C16" s="4" t="s">
        <v>109</v>
      </c>
      <c r="D16" s="4" t="s">
        <v>105</v>
      </c>
      <c r="E16" s="4" t="s">
        <v>110</v>
      </c>
      <c r="F16" s="11" t="s">
        <v>89</v>
      </c>
      <c r="G16" s="10">
        <v>20</v>
      </c>
      <c r="H16" s="12" t="e">
        <f>ROUNDDOWN(#REF!*#REF!, 0)</f>
        <v>#REF!</v>
      </c>
      <c r="I16" s="12"/>
      <c r="J16" s="12"/>
      <c r="K16" s="12"/>
      <c r="L16" s="12" t="e">
        <f t="shared" si="0"/>
        <v>#REF!</v>
      </c>
      <c r="M16" s="18"/>
    </row>
    <row r="17" spans="2:13" ht="21.6" customHeight="1">
      <c r="B17" s="16" t="s">
        <v>237</v>
      </c>
      <c r="C17" s="4" t="s">
        <v>111</v>
      </c>
      <c r="D17" s="4" t="s">
        <v>105</v>
      </c>
      <c r="E17" s="4" t="s">
        <v>112</v>
      </c>
      <c r="F17" s="11" t="s">
        <v>89</v>
      </c>
      <c r="G17" s="10">
        <v>37</v>
      </c>
      <c r="H17" s="12" t="e">
        <f>ROUNDDOWN(#REF!*#REF!, 0)</f>
        <v>#REF!</v>
      </c>
      <c r="I17" s="12"/>
      <c r="J17" s="12"/>
      <c r="K17" s="12"/>
      <c r="L17" s="12" t="e">
        <f t="shared" si="0"/>
        <v>#REF!</v>
      </c>
      <c r="M17" s="18"/>
    </row>
    <row r="18" spans="2:13" ht="21.6" customHeight="1">
      <c r="B18" s="16" t="s">
        <v>238</v>
      </c>
      <c r="C18" s="4" t="s">
        <v>113</v>
      </c>
      <c r="D18" s="4" t="s">
        <v>105</v>
      </c>
      <c r="E18" s="4" t="s">
        <v>114</v>
      </c>
      <c r="F18" s="11" t="s">
        <v>89</v>
      </c>
      <c r="G18" s="10">
        <v>5</v>
      </c>
      <c r="H18" s="12" t="e">
        <f>ROUNDDOWN(#REF!*#REF!, 0)</f>
        <v>#REF!</v>
      </c>
      <c r="I18" s="12"/>
      <c r="J18" s="12"/>
      <c r="K18" s="12"/>
      <c r="L18" s="12" t="e">
        <f t="shared" si="0"/>
        <v>#REF!</v>
      </c>
      <c r="M18" s="18"/>
    </row>
    <row r="19" spans="2:13" ht="21.6" customHeight="1">
      <c r="B19" s="16" t="s">
        <v>239</v>
      </c>
      <c r="C19" s="4" t="s">
        <v>115</v>
      </c>
      <c r="D19" s="4" t="s">
        <v>105</v>
      </c>
      <c r="E19" s="4" t="s">
        <v>116</v>
      </c>
      <c r="F19" s="11" t="s">
        <v>89</v>
      </c>
      <c r="G19" s="10">
        <v>20</v>
      </c>
      <c r="H19" s="12" t="e">
        <f>ROUNDDOWN(#REF!*#REF!, 0)</f>
        <v>#REF!</v>
      </c>
      <c r="I19" s="12"/>
      <c r="J19" s="12"/>
      <c r="K19" s="12"/>
      <c r="L19" s="12" t="e">
        <f t="shared" si="0"/>
        <v>#REF!</v>
      </c>
      <c r="M19" s="18"/>
    </row>
    <row r="20" spans="2:13" ht="21.6" customHeight="1">
      <c r="B20" s="16" t="s">
        <v>240</v>
      </c>
      <c r="C20" s="4" t="s">
        <v>117</v>
      </c>
      <c r="D20" s="4" t="s">
        <v>97</v>
      </c>
      <c r="E20" s="4" t="s">
        <v>118</v>
      </c>
      <c r="F20" s="11" t="s">
        <v>89</v>
      </c>
      <c r="G20" s="10">
        <v>75</v>
      </c>
      <c r="H20" s="12" t="e">
        <f>ROUNDDOWN(#REF!*#REF!, 0)</f>
        <v>#REF!</v>
      </c>
      <c r="I20" s="12"/>
      <c r="J20" s="12"/>
      <c r="K20" s="12"/>
      <c r="L20" s="12" t="e">
        <f t="shared" si="0"/>
        <v>#REF!</v>
      </c>
      <c r="M20" s="18"/>
    </row>
    <row r="21" spans="2:13" ht="21.6" customHeight="1">
      <c r="B21" s="16" t="s">
        <v>241</v>
      </c>
      <c r="C21" s="4" t="s">
        <v>119</v>
      </c>
      <c r="D21" s="4" t="s">
        <v>97</v>
      </c>
      <c r="E21" s="4" t="s">
        <v>120</v>
      </c>
      <c r="F21" s="11" t="s">
        <v>89</v>
      </c>
      <c r="G21" s="10">
        <v>16</v>
      </c>
      <c r="H21" s="12" t="e">
        <f>ROUNDDOWN(#REF!*#REF!, 0)</f>
        <v>#REF!</v>
      </c>
      <c r="I21" s="12"/>
      <c r="J21" s="12"/>
      <c r="K21" s="12"/>
      <c r="L21" s="12" t="e">
        <f t="shared" si="0"/>
        <v>#REF!</v>
      </c>
      <c r="M21" s="18"/>
    </row>
    <row r="22" spans="2:13" ht="21.6" customHeight="1">
      <c r="B22" s="16" t="s">
        <v>242</v>
      </c>
      <c r="C22" s="4" t="s">
        <v>121</v>
      </c>
      <c r="D22" s="4" t="s">
        <v>97</v>
      </c>
      <c r="E22" s="4" t="s">
        <v>122</v>
      </c>
      <c r="F22" s="11" t="s">
        <v>89</v>
      </c>
      <c r="G22" s="10">
        <v>24</v>
      </c>
      <c r="H22" s="12" t="e">
        <f>ROUNDDOWN(#REF!*#REF!, 0)</f>
        <v>#REF!</v>
      </c>
      <c r="I22" s="12"/>
      <c r="J22" s="12"/>
      <c r="K22" s="12"/>
      <c r="L22" s="12" t="e">
        <f t="shared" si="0"/>
        <v>#REF!</v>
      </c>
      <c r="M22" s="18"/>
    </row>
    <row r="23" spans="2:13" ht="21.6" customHeight="1">
      <c r="B23" s="16" t="s">
        <v>243</v>
      </c>
      <c r="C23" s="4" t="s">
        <v>123</v>
      </c>
      <c r="D23" s="4" t="s">
        <v>97</v>
      </c>
      <c r="E23" s="4" t="s">
        <v>124</v>
      </c>
      <c r="F23" s="11" t="s">
        <v>89</v>
      </c>
      <c r="G23" s="10">
        <v>76</v>
      </c>
      <c r="H23" s="12" t="e">
        <f>ROUNDDOWN(#REF!*#REF!, 0)</f>
        <v>#REF!</v>
      </c>
      <c r="I23" s="12"/>
      <c r="J23" s="12"/>
      <c r="K23" s="12"/>
      <c r="L23" s="12" t="e">
        <f t="shared" si="0"/>
        <v>#REF!</v>
      </c>
      <c r="M23" s="18"/>
    </row>
    <row r="24" spans="2:13" ht="21.6" customHeight="1">
      <c r="B24" s="16" t="s">
        <v>244</v>
      </c>
      <c r="C24" s="4" t="s">
        <v>125</v>
      </c>
      <c r="D24" s="4" t="s">
        <v>126</v>
      </c>
      <c r="E24" s="4" t="s">
        <v>127</v>
      </c>
      <c r="F24" s="11" t="s">
        <v>89</v>
      </c>
      <c r="G24" s="10">
        <v>155</v>
      </c>
      <c r="H24" s="12" t="e">
        <f>ROUNDDOWN(#REF!*#REF!, 0)</f>
        <v>#REF!</v>
      </c>
      <c r="I24" s="12"/>
      <c r="J24" s="12"/>
      <c r="K24" s="12"/>
      <c r="L24" s="12" t="e">
        <f t="shared" si="0"/>
        <v>#REF!</v>
      </c>
      <c r="M24" s="18"/>
    </row>
    <row r="25" spans="2:13" ht="21.6" customHeight="1">
      <c r="B25" s="16" t="s">
        <v>245</v>
      </c>
      <c r="C25" s="4" t="s">
        <v>128</v>
      </c>
      <c r="D25" s="4" t="s">
        <v>126</v>
      </c>
      <c r="E25" s="4" t="s">
        <v>129</v>
      </c>
      <c r="F25" s="11" t="s">
        <v>89</v>
      </c>
      <c r="G25" s="10">
        <v>112</v>
      </c>
      <c r="H25" s="12" t="e">
        <f>ROUNDDOWN(#REF!*#REF!, 0)</f>
        <v>#REF!</v>
      </c>
      <c r="I25" s="12"/>
      <c r="J25" s="12"/>
      <c r="K25" s="12"/>
      <c r="L25" s="12" t="e">
        <f t="shared" si="0"/>
        <v>#REF!</v>
      </c>
      <c r="M25" s="18"/>
    </row>
    <row r="26" spans="2:13" ht="21.6" customHeight="1">
      <c r="B26" s="16" t="s">
        <v>246</v>
      </c>
      <c r="C26" s="4" t="s">
        <v>130</v>
      </c>
      <c r="D26" s="4" t="s">
        <v>126</v>
      </c>
      <c r="E26" s="4" t="s">
        <v>131</v>
      </c>
      <c r="F26" s="11" t="s">
        <v>89</v>
      </c>
      <c r="G26" s="10">
        <v>4</v>
      </c>
      <c r="H26" s="12" t="e">
        <f>ROUNDDOWN(#REF!*#REF!, 0)</f>
        <v>#REF!</v>
      </c>
      <c r="I26" s="12"/>
      <c r="J26" s="12"/>
      <c r="K26" s="12"/>
      <c r="L26" s="12" t="e">
        <f t="shared" si="0"/>
        <v>#REF!</v>
      </c>
      <c r="M26" s="18"/>
    </row>
    <row r="27" spans="2:13" ht="21.6" customHeight="1">
      <c r="B27" s="16" t="s">
        <v>247</v>
      </c>
      <c r="C27" s="4" t="s">
        <v>132</v>
      </c>
      <c r="D27" s="4" t="s">
        <v>97</v>
      </c>
      <c r="E27" s="4" t="s">
        <v>133</v>
      </c>
      <c r="F27" s="11" t="s">
        <v>89</v>
      </c>
      <c r="G27" s="10">
        <v>13</v>
      </c>
      <c r="H27" s="12" t="e">
        <f>ROUNDDOWN(#REF!*#REF!, 0)</f>
        <v>#REF!</v>
      </c>
      <c r="I27" s="12"/>
      <c r="J27" s="12"/>
      <c r="K27" s="12"/>
      <c r="L27" s="12" t="e">
        <f t="shared" si="0"/>
        <v>#REF!</v>
      </c>
      <c r="M27" s="18" t="s">
        <v>248</v>
      </c>
    </row>
    <row r="28" spans="2:13" ht="21.6" customHeight="1">
      <c r="B28" s="16" t="s">
        <v>247</v>
      </c>
      <c r="C28" s="4" t="s">
        <v>132</v>
      </c>
      <c r="D28" s="4" t="s">
        <v>97</v>
      </c>
      <c r="E28" s="4" t="s">
        <v>134</v>
      </c>
      <c r="F28" s="11" t="s">
        <v>89</v>
      </c>
      <c r="G28" s="10">
        <v>5</v>
      </c>
      <c r="H28" s="12" t="e">
        <f>ROUNDDOWN(#REF!*#REF!, 0)</f>
        <v>#REF!</v>
      </c>
      <c r="I28" s="12"/>
      <c r="J28" s="12"/>
      <c r="K28" s="12"/>
      <c r="L28" s="12" t="e">
        <f t="shared" si="0"/>
        <v>#REF!</v>
      </c>
      <c r="M28" s="18" t="s">
        <v>248</v>
      </c>
    </row>
    <row r="29" spans="2:13" ht="21.6" customHeight="1">
      <c r="B29" s="16" t="s">
        <v>249</v>
      </c>
      <c r="C29" s="4" t="s">
        <v>135</v>
      </c>
      <c r="D29" s="4" t="s">
        <v>97</v>
      </c>
      <c r="E29" s="4" t="s">
        <v>136</v>
      </c>
      <c r="F29" s="11" t="s">
        <v>89</v>
      </c>
      <c r="G29" s="10">
        <v>104</v>
      </c>
      <c r="H29" s="12" t="e">
        <f>ROUNDDOWN(#REF!*#REF!, 0)</f>
        <v>#REF!</v>
      </c>
      <c r="I29" s="12"/>
      <c r="J29" s="12"/>
      <c r="K29" s="12"/>
      <c r="L29" s="12" t="e">
        <f t="shared" si="0"/>
        <v>#REF!</v>
      </c>
      <c r="M29" s="18" t="s">
        <v>248</v>
      </c>
    </row>
    <row r="30" spans="2:13" ht="21.6" customHeight="1">
      <c r="B30" s="16" t="s">
        <v>250</v>
      </c>
      <c r="C30" s="4" t="s">
        <v>137</v>
      </c>
      <c r="D30" s="4" t="s">
        <v>97</v>
      </c>
      <c r="E30" s="4" t="s">
        <v>138</v>
      </c>
      <c r="F30" s="11" t="s">
        <v>89</v>
      </c>
      <c r="G30" s="10">
        <v>60</v>
      </c>
      <c r="H30" s="12" t="e">
        <f>ROUNDDOWN(#REF!*#REF!, 0)</f>
        <v>#REF!</v>
      </c>
      <c r="I30" s="12"/>
      <c r="J30" s="12"/>
      <c r="K30" s="12"/>
      <c r="L30" s="12" t="e">
        <f t="shared" si="0"/>
        <v>#REF!</v>
      </c>
      <c r="M30" s="18" t="s">
        <v>251</v>
      </c>
    </row>
    <row r="31" spans="2:13" ht="21.6" customHeight="1">
      <c r="B31" s="16" t="s">
        <v>252</v>
      </c>
      <c r="C31" s="4" t="s">
        <v>139</v>
      </c>
      <c r="D31" s="4" t="s">
        <v>97</v>
      </c>
      <c r="E31" s="4" t="s">
        <v>140</v>
      </c>
      <c r="F31" s="11" t="s">
        <v>89</v>
      </c>
      <c r="G31" s="10">
        <v>11</v>
      </c>
      <c r="H31" s="12" t="e">
        <f>ROUNDDOWN(#REF!*#REF!, 0)</f>
        <v>#REF!</v>
      </c>
      <c r="I31" s="12"/>
      <c r="J31" s="12"/>
      <c r="K31" s="12"/>
      <c r="L31" s="12" t="e">
        <f t="shared" si="0"/>
        <v>#REF!</v>
      </c>
      <c r="M31" s="18" t="s">
        <v>253</v>
      </c>
    </row>
    <row r="32" spans="2:13" ht="21.6" customHeight="1">
      <c r="B32" s="16" t="s">
        <v>254</v>
      </c>
      <c r="C32" s="4" t="s">
        <v>141</v>
      </c>
      <c r="D32" s="4" t="s">
        <v>97</v>
      </c>
      <c r="E32" s="4" t="s">
        <v>142</v>
      </c>
      <c r="F32" s="11" t="s">
        <v>89</v>
      </c>
      <c r="G32" s="10">
        <v>16</v>
      </c>
      <c r="H32" s="12" t="e">
        <f>ROUNDDOWN(#REF!*#REF!, 0)</f>
        <v>#REF!</v>
      </c>
      <c r="I32" s="12"/>
      <c r="J32" s="12"/>
      <c r="K32" s="12"/>
      <c r="L32" s="12" t="e">
        <f t="shared" si="0"/>
        <v>#REF!</v>
      </c>
      <c r="M32" s="18" t="s">
        <v>255</v>
      </c>
    </row>
    <row r="33" spans="2:13" ht="21.6" customHeight="1">
      <c r="B33" s="16" t="s">
        <v>256</v>
      </c>
      <c r="C33" s="4" t="s">
        <v>143</v>
      </c>
      <c r="D33" s="4" t="s">
        <v>97</v>
      </c>
      <c r="E33" s="4" t="s">
        <v>144</v>
      </c>
      <c r="F33" s="11" t="s">
        <v>89</v>
      </c>
      <c r="G33" s="10">
        <v>141</v>
      </c>
      <c r="H33" s="12" t="e">
        <f>ROUNDDOWN(#REF!*#REF!, 0)</f>
        <v>#REF!</v>
      </c>
      <c r="I33" s="12"/>
      <c r="J33" s="12"/>
      <c r="K33" s="12"/>
      <c r="L33" s="12" t="e">
        <f t="shared" si="0"/>
        <v>#REF!</v>
      </c>
      <c r="M33" s="18" t="s">
        <v>257</v>
      </c>
    </row>
    <row r="34" spans="2:13" ht="21.6" customHeight="1">
      <c r="B34" s="16" t="s">
        <v>258</v>
      </c>
      <c r="C34" s="4" t="s">
        <v>145</v>
      </c>
      <c r="D34" s="4" t="s">
        <v>97</v>
      </c>
      <c r="E34" s="4" t="s">
        <v>146</v>
      </c>
      <c r="F34" s="11" t="s">
        <v>89</v>
      </c>
      <c r="G34" s="10">
        <v>11</v>
      </c>
      <c r="H34" s="12" t="e">
        <f>ROUNDDOWN(#REF!*#REF!, 0)</f>
        <v>#REF!</v>
      </c>
      <c r="I34" s="12"/>
      <c r="J34" s="12"/>
      <c r="K34" s="12"/>
      <c r="L34" s="12" t="e">
        <f t="shared" si="0"/>
        <v>#REF!</v>
      </c>
      <c r="M34" s="18" t="s">
        <v>259</v>
      </c>
    </row>
    <row r="35" spans="2:13" ht="21.6" customHeight="1">
      <c r="B35" s="16" t="s">
        <v>260</v>
      </c>
      <c r="C35" s="4" t="s">
        <v>147</v>
      </c>
      <c r="D35" s="4" t="s">
        <v>97</v>
      </c>
      <c r="E35" s="4" t="s">
        <v>148</v>
      </c>
      <c r="F35" s="11" t="s">
        <v>89</v>
      </c>
      <c r="G35" s="10">
        <v>58</v>
      </c>
      <c r="H35" s="12" t="e">
        <f>ROUNDDOWN(#REF!*#REF!, 0)</f>
        <v>#REF!</v>
      </c>
      <c r="I35" s="12"/>
      <c r="J35" s="12"/>
      <c r="K35" s="12"/>
      <c r="L35" s="12" t="e">
        <f t="shared" si="0"/>
        <v>#REF!</v>
      </c>
      <c r="M35" s="18" t="s">
        <v>261</v>
      </c>
    </row>
    <row r="36" spans="2:13" ht="21.6" customHeight="1">
      <c r="B36" s="16" t="s">
        <v>262</v>
      </c>
      <c r="C36" s="4" t="s">
        <v>149</v>
      </c>
      <c r="D36" s="4" t="s">
        <v>97</v>
      </c>
      <c r="E36" s="4" t="s">
        <v>150</v>
      </c>
      <c r="F36" s="11" t="s">
        <v>89</v>
      </c>
      <c r="G36" s="10">
        <v>50</v>
      </c>
      <c r="H36" s="12" t="e">
        <f>ROUNDDOWN(#REF!*#REF!, 0)</f>
        <v>#REF!</v>
      </c>
      <c r="I36" s="12"/>
      <c r="J36" s="12"/>
      <c r="K36" s="12"/>
      <c r="L36" s="12" t="e">
        <f t="shared" ref="L36:L69" si="1">SUM(H36,I36,J36)</f>
        <v>#REF!</v>
      </c>
      <c r="M36" s="18" t="s">
        <v>263</v>
      </c>
    </row>
    <row r="37" spans="2:13" ht="21.6" customHeight="1">
      <c r="B37" s="16" t="s">
        <v>264</v>
      </c>
      <c r="C37" s="4" t="s">
        <v>151</v>
      </c>
      <c r="D37" s="4" t="s">
        <v>97</v>
      </c>
      <c r="E37" s="4" t="s">
        <v>152</v>
      </c>
      <c r="F37" s="11" t="s">
        <v>89</v>
      </c>
      <c r="G37" s="10">
        <v>29</v>
      </c>
      <c r="H37" s="12" t="e">
        <f>ROUNDDOWN(#REF!*#REF!, 0)</f>
        <v>#REF!</v>
      </c>
      <c r="I37" s="12"/>
      <c r="J37" s="12"/>
      <c r="K37" s="12"/>
      <c r="L37" s="12" t="e">
        <f t="shared" si="1"/>
        <v>#REF!</v>
      </c>
      <c r="M37" s="18" t="s">
        <v>265</v>
      </c>
    </row>
    <row r="38" spans="2:13" ht="21.6" customHeight="1">
      <c r="B38" s="16" t="s">
        <v>266</v>
      </c>
      <c r="C38" s="4" t="s">
        <v>153</v>
      </c>
      <c r="D38" s="4" t="s">
        <v>154</v>
      </c>
      <c r="E38" s="4" t="s">
        <v>155</v>
      </c>
      <c r="F38" s="11" t="s">
        <v>89</v>
      </c>
      <c r="G38" s="10">
        <v>47</v>
      </c>
      <c r="H38" s="12" t="e">
        <f>ROUNDDOWN(#REF!*#REF!, 0)</f>
        <v>#REF!</v>
      </c>
      <c r="I38" s="12"/>
      <c r="J38" s="12"/>
      <c r="K38" s="12"/>
      <c r="L38" s="12" t="e">
        <f t="shared" si="1"/>
        <v>#REF!</v>
      </c>
      <c r="M38" s="18" t="s">
        <v>267</v>
      </c>
    </row>
    <row r="39" spans="2:13" ht="21.6" customHeight="1">
      <c r="B39" s="16" t="s">
        <v>268</v>
      </c>
      <c r="C39" s="4" t="s">
        <v>156</v>
      </c>
      <c r="D39" s="4" t="s">
        <v>154</v>
      </c>
      <c r="E39" s="4" t="s">
        <v>157</v>
      </c>
      <c r="F39" s="11" t="s">
        <v>89</v>
      </c>
      <c r="G39" s="10">
        <v>5</v>
      </c>
      <c r="H39" s="12" t="e">
        <f>ROUNDDOWN(#REF!*#REF!, 0)</f>
        <v>#REF!</v>
      </c>
      <c r="I39" s="12"/>
      <c r="J39" s="12"/>
      <c r="K39" s="12"/>
      <c r="L39" s="12" t="e">
        <f t="shared" si="1"/>
        <v>#REF!</v>
      </c>
      <c r="M39" s="18" t="s">
        <v>269</v>
      </c>
    </row>
    <row r="40" spans="2:13" ht="21.6" customHeight="1">
      <c r="B40" s="16" t="s">
        <v>270</v>
      </c>
      <c r="C40" s="4" t="s">
        <v>158</v>
      </c>
      <c r="D40" s="4" t="s">
        <v>154</v>
      </c>
      <c r="E40" s="4" t="s">
        <v>159</v>
      </c>
      <c r="F40" s="11" t="s">
        <v>89</v>
      </c>
      <c r="G40" s="10">
        <v>4</v>
      </c>
      <c r="H40" s="12" t="e">
        <f>ROUNDDOWN(#REF!*#REF!, 0)</f>
        <v>#REF!</v>
      </c>
      <c r="I40" s="12"/>
      <c r="J40" s="12"/>
      <c r="K40" s="12"/>
      <c r="L40" s="12" t="e">
        <f t="shared" si="1"/>
        <v>#REF!</v>
      </c>
      <c r="M40" s="18" t="s">
        <v>271</v>
      </c>
    </row>
    <row r="41" spans="2:13" ht="21.6" customHeight="1">
      <c r="B41" s="16" t="s">
        <v>272</v>
      </c>
      <c r="C41" s="4" t="s">
        <v>160</v>
      </c>
      <c r="D41" s="4" t="s">
        <v>154</v>
      </c>
      <c r="E41" s="4" t="s">
        <v>161</v>
      </c>
      <c r="F41" s="11" t="s">
        <v>89</v>
      </c>
      <c r="G41" s="10">
        <v>63</v>
      </c>
      <c r="H41" s="12" t="e">
        <f>ROUNDDOWN(#REF!*#REF!, 0)</f>
        <v>#REF!</v>
      </c>
      <c r="I41" s="12"/>
      <c r="J41" s="12"/>
      <c r="K41" s="12"/>
      <c r="L41" s="12" t="e">
        <f t="shared" si="1"/>
        <v>#REF!</v>
      </c>
      <c r="M41" s="18" t="s">
        <v>273</v>
      </c>
    </row>
    <row r="42" spans="2:13" ht="21.6" customHeight="1">
      <c r="B42" s="16" t="s">
        <v>274</v>
      </c>
      <c r="C42" s="4" t="s">
        <v>162</v>
      </c>
      <c r="D42" s="4" t="s">
        <v>163</v>
      </c>
      <c r="E42" s="4" t="s">
        <v>164</v>
      </c>
      <c r="F42" s="11" t="s">
        <v>89</v>
      </c>
      <c r="G42" s="10">
        <v>6</v>
      </c>
      <c r="H42" s="12" t="e">
        <f>ROUNDDOWN(#REF!*#REF!, 0)</f>
        <v>#REF!</v>
      </c>
      <c r="I42" s="12"/>
      <c r="J42" s="12"/>
      <c r="K42" s="12"/>
      <c r="L42" s="12" t="e">
        <f t="shared" si="1"/>
        <v>#REF!</v>
      </c>
      <c r="M42" s="18"/>
    </row>
    <row r="43" spans="2:13" ht="21.6" customHeight="1">
      <c r="B43" s="16" t="s">
        <v>275</v>
      </c>
      <c r="C43" s="4" t="s">
        <v>165</v>
      </c>
      <c r="D43" s="4" t="s">
        <v>163</v>
      </c>
      <c r="E43" s="4" t="s">
        <v>166</v>
      </c>
      <c r="F43" s="11" t="s">
        <v>89</v>
      </c>
      <c r="G43" s="10">
        <v>4</v>
      </c>
      <c r="H43" s="12" t="e">
        <f>ROUNDDOWN(#REF!*#REF!, 0)</f>
        <v>#REF!</v>
      </c>
      <c r="I43" s="12"/>
      <c r="J43" s="12"/>
      <c r="K43" s="12"/>
      <c r="L43" s="12" t="e">
        <f t="shared" si="1"/>
        <v>#REF!</v>
      </c>
      <c r="M43" s="18"/>
    </row>
    <row r="44" spans="2:13" ht="21.6" customHeight="1">
      <c r="B44" s="16" t="s">
        <v>276</v>
      </c>
      <c r="C44" s="4" t="s">
        <v>167</v>
      </c>
      <c r="D44" s="4" t="s">
        <v>163</v>
      </c>
      <c r="E44" s="4" t="s">
        <v>168</v>
      </c>
      <c r="F44" s="11" t="s">
        <v>89</v>
      </c>
      <c r="G44" s="10">
        <v>12</v>
      </c>
      <c r="H44" s="12" t="e">
        <f>ROUNDDOWN(#REF!*#REF!, 0)</f>
        <v>#REF!</v>
      </c>
      <c r="I44" s="12"/>
      <c r="J44" s="12"/>
      <c r="K44" s="12"/>
      <c r="L44" s="12" t="e">
        <f t="shared" si="1"/>
        <v>#REF!</v>
      </c>
      <c r="M44" s="18"/>
    </row>
    <row r="45" spans="2:13" ht="21.6" customHeight="1">
      <c r="B45" s="16" t="s">
        <v>277</v>
      </c>
      <c r="C45" s="4" t="s">
        <v>169</v>
      </c>
      <c r="D45" s="4" t="s">
        <v>163</v>
      </c>
      <c r="E45" s="4" t="s">
        <v>170</v>
      </c>
      <c r="F45" s="11" t="s">
        <v>89</v>
      </c>
      <c r="G45" s="10">
        <v>17</v>
      </c>
      <c r="H45" s="12" t="e">
        <f>ROUNDDOWN(#REF!*#REF!, 0)</f>
        <v>#REF!</v>
      </c>
      <c r="I45" s="12"/>
      <c r="J45" s="12"/>
      <c r="K45" s="12"/>
      <c r="L45" s="12" t="e">
        <f t="shared" si="1"/>
        <v>#REF!</v>
      </c>
      <c r="M45" s="18"/>
    </row>
    <row r="46" spans="2:13" ht="21.6" customHeight="1">
      <c r="B46" s="16" t="s">
        <v>278</v>
      </c>
      <c r="C46" s="4" t="s">
        <v>171</v>
      </c>
      <c r="D46" s="4" t="s">
        <v>163</v>
      </c>
      <c r="E46" s="4" t="s">
        <v>172</v>
      </c>
      <c r="F46" s="11" t="s">
        <v>89</v>
      </c>
      <c r="G46" s="10">
        <v>9</v>
      </c>
      <c r="H46" s="12" t="e">
        <f>ROUNDDOWN(#REF!*#REF!, 0)</f>
        <v>#REF!</v>
      </c>
      <c r="I46" s="12"/>
      <c r="J46" s="12"/>
      <c r="K46" s="12"/>
      <c r="L46" s="12" t="e">
        <f t="shared" si="1"/>
        <v>#REF!</v>
      </c>
      <c r="M46" s="18"/>
    </row>
    <row r="47" spans="2:13" ht="21.6" customHeight="1">
      <c r="B47" s="16" t="s">
        <v>279</v>
      </c>
      <c r="C47" s="4" t="s">
        <v>173</v>
      </c>
      <c r="D47" s="4" t="s">
        <v>163</v>
      </c>
      <c r="E47" s="4" t="s">
        <v>174</v>
      </c>
      <c r="F47" s="11" t="s">
        <v>89</v>
      </c>
      <c r="G47" s="10">
        <v>43</v>
      </c>
      <c r="H47" s="12" t="e">
        <f>ROUNDDOWN(#REF!*#REF!, 0)</f>
        <v>#REF!</v>
      </c>
      <c r="I47" s="12"/>
      <c r="J47" s="12"/>
      <c r="K47" s="12"/>
      <c r="L47" s="12" t="e">
        <f t="shared" si="1"/>
        <v>#REF!</v>
      </c>
      <c r="M47" s="18"/>
    </row>
    <row r="48" spans="2:13" ht="21.6" customHeight="1">
      <c r="B48" s="16" t="s">
        <v>280</v>
      </c>
      <c r="C48" s="4" t="s">
        <v>175</v>
      </c>
      <c r="D48" s="4" t="s">
        <v>163</v>
      </c>
      <c r="E48" s="4" t="s">
        <v>176</v>
      </c>
      <c r="F48" s="11" t="s">
        <v>89</v>
      </c>
      <c r="G48" s="10">
        <v>35</v>
      </c>
      <c r="H48" s="12" t="e">
        <f>ROUNDDOWN(#REF!*#REF!, 0)</f>
        <v>#REF!</v>
      </c>
      <c r="I48" s="12"/>
      <c r="J48" s="12"/>
      <c r="K48" s="12"/>
      <c r="L48" s="12" t="e">
        <f t="shared" si="1"/>
        <v>#REF!</v>
      </c>
      <c r="M48" s="18"/>
    </row>
    <row r="49" spans="2:13" ht="21.6" customHeight="1">
      <c r="B49" s="16" t="s">
        <v>281</v>
      </c>
      <c r="C49" s="4" t="s">
        <v>177</v>
      </c>
      <c r="D49" s="4" t="s">
        <v>163</v>
      </c>
      <c r="E49" s="4" t="s">
        <v>178</v>
      </c>
      <c r="F49" s="11" t="s">
        <v>89</v>
      </c>
      <c r="G49" s="10">
        <v>22</v>
      </c>
      <c r="H49" s="12" t="e">
        <f>ROUNDDOWN(#REF!*#REF!, 0)</f>
        <v>#REF!</v>
      </c>
      <c r="I49" s="12"/>
      <c r="J49" s="12"/>
      <c r="K49" s="12"/>
      <c r="L49" s="12" t="e">
        <f t="shared" si="1"/>
        <v>#REF!</v>
      </c>
      <c r="M49" s="18"/>
    </row>
    <row r="50" spans="2:13" ht="21.6" customHeight="1">
      <c r="B50" s="16" t="s">
        <v>282</v>
      </c>
      <c r="C50" s="4" t="s">
        <v>179</v>
      </c>
      <c r="D50" s="4" t="s">
        <v>163</v>
      </c>
      <c r="E50" s="4" t="s">
        <v>180</v>
      </c>
      <c r="F50" s="11" t="s">
        <v>89</v>
      </c>
      <c r="G50" s="10">
        <v>30</v>
      </c>
      <c r="H50" s="12" t="e">
        <f>ROUNDDOWN(#REF!*#REF!, 0)</f>
        <v>#REF!</v>
      </c>
      <c r="I50" s="12"/>
      <c r="J50" s="12"/>
      <c r="K50" s="12"/>
      <c r="L50" s="12" t="e">
        <f t="shared" si="1"/>
        <v>#REF!</v>
      </c>
      <c r="M50" s="18"/>
    </row>
    <row r="51" spans="2:13" ht="21.6" customHeight="1">
      <c r="B51" s="16" t="s">
        <v>283</v>
      </c>
      <c r="C51" s="4" t="s">
        <v>181</v>
      </c>
      <c r="D51" s="4" t="s">
        <v>163</v>
      </c>
      <c r="E51" s="4" t="s">
        <v>182</v>
      </c>
      <c r="F51" s="11" t="s">
        <v>89</v>
      </c>
      <c r="G51" s="10">
        <v>9</v>
      </c>
      <c r="H51" s="12" t="e">
        <f>ROUNDDOWN(#REF!*#REF!, 0)</f>
        <v>#REF!</v>
      </c>
      <c r="I51" s="12"/>
      <c r="J51" s="12"/>
      <c r="K51" s="12"/>
      <c r="L51" s="12" t="e">
        <f t="shared" si="1"/>
        <v>#REF!</v>
      </c>
      <c r="M51" s="18"/>
    </row>
    <row r="52" spans="2:13" ht="21.6" customHeight="1">
      <c r="B52" s="16" t="s">
        <v>284</v>
      </c>
      <c r="C52" s="4" t="s">
        <v>183</v>
      </c>
      <c r="D52" s="4" t="s">
        <v>163</v>
      </c>
      <c r="E52" s="4" t="s">
        <v>184</v>
      </c>
      <c r="F52" s="11" t="s">
        <v>89</v>
      </c>
      <c r="G52" s="10">
        <v>29</v>
      </c>
      <c r="H52" s="12" t="e">
        <f>ROUNDDOWN(#REF!*#REF!, 0)</f>
        <v>#REF!</v>
      </c>
      <c r="I52" s="12"/>
      <c r="J52" s="12"/>
      <c r="K52" s="12"/>
      <c r="L52" s="12" t="e">
        <f t="shared" si="1"/>
        <v>#REF!</v>
      </c>
      <c r="M52" s="18"/>
    </row>
    <row r="53" spans="2:13" ht="21.6" customHeight="1">
      <c r="B53" s="16" t="s">
        <v>285</v>
      </c>
      <c r="C53" s="4" t="s">
        <v>185</v>
      </c>
      <c r="D53" s="4" t="s">
        <v>163</v>
      </c>
      <c r="E53" s="4" t="s">
        <v>186</v>
      </c>
      <c r="F53" s="11" t="s">
        <v>89</v>
      </c>
      <c r="G53" s="10">
        <v>3</v>
      </c>
      <c r="H53" s="12" t="e">
        <f>ROUNDDOWN(#REF!*#REF!, 0)</f>
        <v>#REF!</v>
      </c>
      <c r="I53" s="12"/>
      <c r="J53" s="12"/>
      <c r="K53" s="12"/>
      <c r="L53" s="12" t="e">
        <f t="shared" si="1"/>
        <v>#REF!</v>
      </c>
      <c r="M53" s="18"/>
    </row>
    <row r="54" spans="2:13" ht="21.6" customHeight="1">
      <c r="B54" s="16" t="s">
        <v>286</v>
      </c>
      <c r="C54" s="4" t="s">
        <v>187</v>
      </c>
      <c r="D54" s="4" t="s">
        <v>163</v>
      </c>
      <c r="E54" s="4" t="s">
        <v>188</v>
      </c>
      <c r="F54" s="11" t="s">
        <v>89</v>
      </c>
      <c r="G54" s="10">
        <v>16</v>
      </c>
      <c r="H54" s="12" t="e">
        <f>ROUNDDOWN(#REF!*#REF!, 0)</f>
        <v>#REF!</v>
      </c>
      <c r="I54" s="12"/>
      <c r="J54" s="12"/>
      <c r="K54" s="12"/>
      <c r="L54" s="12" t="e">
        <f t="shared" si="1"/>
        <v>#REF!</v>
      </c>
      <c r="M54" s="18"/>
    </row>
    <row r="55" spans="2:13" ht="21.6" customHeight="1">
      <c r="B55" s="16" t="s">
        <v>287</v>
      </c>
      <c r="C55" s="4" t="s">
        <v>189</v>
      </c>
      <c r="D55" s="4" t="s">
        <v>163</v>
      </c>
      <c r="E55" s="4" t="s">
        <v>190</v>
      </c>
      <c r="F55" s="11" t="s">
        <v>89</v>
      </c>
      <c r="G55" s="10">
        <v>10</v>
      </c>
      <c r="H55" s="12" t="e">
        <f>ROUNDDOWN(#REF!*#REF!, 0)</f>
        <v>#REF!</v>
      </c>
      <c r="I55" s="12"/>
      <c r="J55" s="12"/>
      <c r="K55" s="12"/>
      <c r="L55" s="12" t="e">
        <f t="shared" si="1"/>
        <v>#REF!</v>
      </c>
      <c r="M55" s="18"/>
    </row>
    <row r="56" spans="2:13" ht="21.6" customHeight="1">
      <c r="B56" s="16" t="s">
        <v>288</v>
      </c>
      <c r="C56" s="4" t="s">
        <v>191</v>
      </c>
      <c r="D56" s="4" t="s">
        <v>163</v>
      </c>
      <c r="E56" s="4" t="s">
        <v>192</v>
      </c>
      <c r="F56" s="11" t="s">
        <v>89</v>
      </c>
      <c r="G56" s="10">
        <v>6</v>
      </c>
      <c r="H56" s="12" t="e">
        <f>ROUNDDOWN(#REF!*#REF!, 0)</f>
        <v>#REF!</v>
      </c>
      <c r="I56" s="12"/>
      <c r="J56" s="12"/>
      <c r="K56" s="12"/>
      <c r="L56" s="12" t="e">
        <f t="shared" si="1"/>
        <v>#REF!</v>
      </c>
      <c r="M56" s="18"/>
    </row>
    <row r="57" spans="2:13" ht="21.6" customHeight="1">
      <c r="B57" s="16" t="s">
        <v>289</v>
      </c>
      <c r="C57" s="4" t="s">
        <v>193</v>
      </c>
      <c r="D57" s="4" t="s">
        <v>163</v>
      </c>
      <c r="E57" s="4" t="s">
        <v>194</v>
      </c>
      <c r="F57" s="11" t="s">
        <v>89</v>
      </c>
      <c r="G57" s="10">
        <v>9</v>
      </c>
      <c r="H57" s="12" t="e">
        <f>ROUNDDOWN(#REF!*#REF!, 0)</f>
        <v>#REF!</v>
      </c>
      <c r="I57" s="12"/>
      <c r="J57" s="12"/>
      <c r="K57" s="12"/>
      <c r="L57" s="12" t="e">
        <f t="shared" si="1"/>
        <v>#REF!</v>
      </c>
      <c r="M57" s="18"/>
    </row>
    <row r="58" spans="2:13" ht="21.6" customHeight="1">
      <c r="B58" s="16" t="s">
        <v>290</v>
      </c>
      <c r="C58" s="4" t="s">
        <v>195</v>
      </c>
      <c r="D58" s="4" t="s">
        <v>163</v>
      </c>
      <c r="E58" s="4" t="s">
        <v>196</v>
      </c>
      <c r="F58" s="11" t="s">
        <v>89</v>
      </c>
      <c r="G58" s="10">
        <v>94</v>
      </c>
      <c r="H58" s="12" t="e">
        <f>ROUNDDOWN(#REF!*#REF!, 0)</f>
        <v>#REF!</v>
      </c>
      <c r="I58" s="12"/>
      <c r="J58" s="12"/>
      <c r="K58" s="12"/>
      <c r="L58" s="12" t="e">
        <f t="shared" si="1"/>
        <v>#REF!</v>
      </c>
      <c r="M58" s="18"/>
    </row>
    <row r="59" spans="2:13" ht="21.6" customHeight="1">
      <c r="B59" s="16" t="s">
        <v>291</v>
      </c>
      <c r="C59" s="4" t="s">
        <v>197</v>
      </c>
      <c r="D59" s="4" t="s">
        <v>163</v>
      </c>
      <c r="E59" s="4" t="s">
        <v>198</v>
      </c>
      <c r="F59" s="11" t="s">
        <v>89</v>
      </c>
      <c r="G59" s="10">
        <v>11</v>
      </c>
      <c r="H59" s="12" t="e">
        <f>ROUNDDOWN(#REF!*#REF!, 0)</f>
        <v>#REF!</v>
      </c>
      <c r="I59" s="12"/>
      <c r="J59" s="12"/>
      <c r="K59" s="12"/>
      <c r="L59" s="12" t="e">
        <f t="shared" si="1"/>
        <v>#REF!</v>
      </c>
      <c r="M59" s="18"/>
    </row>
    <row r="60" spans="2:13" ht="21.6" customHeight="1">
      <c r="B60" s="16" t="s">
        <v>292</v>
      </c>
      <c r="C60" s="4" t="s">
        <v>199</v>
      </c>
      <c r="D60" s="4" t="s">
        <v>163</v>
      </c>
      <c r="E60" s="4" t="s">
        <v>200</v>
      </c>
      <c r="F60" s="11" t="s">
        <v>89</v>
      </c>
      <c r="G60" s="10">
        <v>14</v>
      </c>
      <c r="H60" s="12" t="e">
        <f>ROUNDDOWN(#REF!*#REF!, 0)</f>
        <v>#REF!</v>
      </c>
      <c r="I60" s="12"/>
      <c r="J60" s="12"/>
      <c r="K60" s="12"/>
      <c r="L60" s="12" t="e">
        <f t="shared" si="1"/>
        <v>#REF!</v>
      </c>
      <c r="M60" s="18"/>
    </row>
    <row r="61" spans="2:13" ht="21.6" customHeight="1">
      <c r="B61" s="16" t="s">
        <v>293</v>
      </c>
      <c r="C61" s="4" t="s">
        <v>201</v>
      </c>
      <c r="D61" s="4" t="s">
        <v>163</v>
      </c>
      <c r="E61" s="4" t="s">
        <v>202</v>
      </c>
      <c r="F61" s="11" t="s">
        <v>89</v>
      </c>
      <c r="G61" s="10">
        <v>35</v>
      </c>
      <c r="H61" s="12" t="e">
        <f>ROUNDDOWN(#REF!*#REF!, 0)</f>
        <v>#REF!</v>
      </c>
      <c r="I61" s="12"/>
      <c r="J61" s="12"/>
      <c r="K61" s="12"/>
      <c r="L61" s="12" t="e">
        <f t="shared" si="1"/>
        <v>#REF!</v>
      </c>
      <c r="M61" s="18"/>
    </row>
    <row r="62" spans="2:13" ht="21.6" customHeight="1">
      <c r="B62" s="16" t="s">
        <v>294</v>
      </c>
      <c r="C62" s="4" t="s">
        <v>203</v>
      </c>
      <c r="D62" s="4" t="s">
        <v>163</v>
      </c>
      <c r="E62" s="4" t="s">
        <v>204</v>
      </c>
      <c r="F62" s="11" t="s">
        <v>89</v>
      </c>
      <c r="G62" s="10">
        <v>58</v>
      </c>
      <c r="H62" s="12" t="e">
        <f>ROUNDDOWN(#REF!*#REF!, 0)</f>
        <v>#REF!</v>
      </c>
      <c r="I62" s="12"/>
      <c r="J62" s="12"/>
      <c r="K62" s="12"/>
      <c r="L62" s="12" t="e">
        <f t="shared" si="1"/>
        <v>#REF!</v>
      </c>
      <c r="M62" s="18"/>
    </row>
    <row r="63" spans="2:13" ht="21.6" customHeight="1">
      <c r="B63" s="16" t="s">
        <v>295</v>
      </c>
      <c r="C63" s="4" t="s">
        <v>205</v>
      </c>
      <c r="D63" s="4" t="s">
        <v>163</v>
      </c>
      <c r="E63" s="4" t="s">
        <v>206</v>
      </c>
      <c r="F63" s="11" t="s">
        <v>89</v>
      </c>
      <c r="G63" s="10">
        <v>1</v>
      </c>
      <c r="H63" s="12" t="e">
        <f>ROUNDDOWN(#REF!*#REF!, 0)</f>
        <v>#REF!</v>
      </c>
      <c r="I63" s="12"/>
      <c r="J63" s="12"/>
      <c r="K63" s="12"/>
      <c r="L63" s="12" t="e">
        <f t="shared" si="1"/>
        <v>#REF!</v>
      </c>
      <c r="M63" s="18"/>
    </row>
    <row r="64" spans="2:13" ht="21.6" customHeight="1">
      <c r="B64" s="16" t="s">
        <v>296</v>
      </c>
      <c r="C64" s="4" t="s">
        <v>207</v>
      </c>
      <c r="D64" s="4" t="s">
        <v>208</v>
      </c>
      <c r="E64" s="4" t="s">
        <v>209</v>
      </c>
      <c r="F64" s="11" t="s">
        <v>210</v>
      </c>
      <c r="G64" s="10">
        <v>1</v>
      </c>
      <c r="H64" s="12" t="e">
        <f>ROUNDDOWN(#REF!*#REF!, 0)</f>
        <v>#REF!</v>
      </c>
      <c r="I64" s="12"/>
      <c r="J64" s="12"/>
      <c r="K64" s="12"/>
      <c r="L64" s="12" t="e">
        <f t="shared" si="1"/>
        <v>#REF!</v>
      </c>
      <c r="M64" s="18"/>
    </row>
    <row r="65" spans="2:13" ht="21.6" customHeight="1">
      <c r="B65" s="16" t="s">
        <v>297</v>
      </c>
      <c r="C65" s="4" t="s">
        <v>211</v>
      </c>
      <c r="D65" s="4" t="s">
        <v>212</v>
      </c>
      <c r="E65" s="4" t="s">
        <v>209</v>
      </c>
      <c r="F65" s="11" t="s">
        <v>210</v>
      </c>
      <c r="G65" s="10">
        <v>1</v>
      </c>
      <c r="H65" s="12" t="e">
        <f>ROUNDDOWN(#REF!*#REF!, 0)</f>
        <v>#REF!</v>
      </c>
      <c r="I65" s="12"/>
      <c r="J65" s="12"/>
      <c r="K65" s="12"/>
      <c r="L65" s="12" t="e">
        <f t="shared" si="1"/>
        <v>#REF!</v>
      </c>
      <c r="M65" s="18"/>
    </row>
    <row r="66" spans="2:13" ht="21.6" customHeight="1">
      <c r="B66" s="16" t="s">
        <v>298</v>
      </c>
      <c r="C66" s="4" t="s">
        <v>213</v>
      </c>
      <c r="D66" s="4" t="s">
        <v>214</v>
      </c>
      <c r="E66" s="4" t="s">
        <v>209</v>
      </c>
      <c r="F66" s="11" t="s">
        <v>210</v>
      </c>
      <c r="G66" s="10">
        <v>1</v>
      </c>
      <c r="H66" s="12" t="e">
        <f>ROUNDDOWN(#REF!*#REF!, 0)</f>
        <v>#REF!</v>
      </c>
      <c r="I66" s="12"/>
      <c r="J66" s="12"/>
      <c r="K66" s="12"/>
      <c r="L66" s="12" t="e">
        <f t="shared" si="1"/>
        <v>#REF!</v>
      </c>
      <c r="M66" s="18"/>
    </row>
    <row r="67" spans="2:13" ht="21.6" customHeight="1">
      <c r="B67" s="16" t="s">
        <v>266</v>
      </c>
      <c r="C67" s="4" t="s">
        <v>215</v>
      </c>
      <c r="D67" s="4" t="s">
        <v>216</v>
      </c>
      <c r="E67" s="4" t="s">
        <v>209</v>
      </c>
      <c r="F67" s="11" t="s">
        <v>210</v>
      </c>
      <c r="G67" s="10">
        <v>1</v>
      </c>
      <c r="H67" s="12" t="e">
        <f>ROUNDDOWN(#REF!*#REF!, 0)</f>
        <v>#REF!</v>
      </c>
      <c r="I67" s="12"/>
      <c r="J67" s="12"/>
      <c r="K67" s="12"/>
      <c r="L67" s="12" t="e">
        <f t="shared" si="1"/>
        <v>#REF!</v>
      </c>
      <c r="M67" s="18"/>
    </row>
    <row r="68" spans="2:13" ht="21.6" customHeight="1">
      <c r="B68" s="16" t="s">
        <v>268</v>
      </c>
      <c r="C68" s="4" t="s">
        <v>217</v>
      </c>
      <c r="D68" s="4" t="s">
        <v>163</v>
      </c>
      <c r="E68" s="4" t="s">
        <v>218</v>
      </c>
      <c r="F68" s="11" t="s">
        <v>89</v>
      </c>
      <c r="G68" s="10">
        <v>20</v>
      </c>
      <c r="H68" s="12" t="e">
        <f>ROUNDDOWN(#REF!*#REF!, 0)</f>
        <v>#REF!</v>
      </c>
      <c r="I68" s="12"/>
      <c r="J68" s="12"/>
      <c r="K68" s="12"/>
      <c r="L68" s="12" t="e">
        <f t="shared" si="1"/>
        <v>#REF!</v>
      </c>
      <c r="M68" s="18"/>
    </row>
    <row r="69" spans="2:13" ht="21.6" customHeight="1">
      <c r="B69" s="16" t="s">
        <v>299</v>
      </c>
      <c r="C69" s="4" t="s">
        <v>219</v>
      </c>
      <c r="D69" s="4" t="s">
        <v>220</v>
      </c>
      <c r="E69" s="4" t="s">
        <v>221</v>
      </c>
      <c r="F69" s="11" t="s">
        <v>222</v>
      </c>
      <c r="G69" s="10">
        <v>243</v>
      </c>
      <c r="H69" s="12"/>
      <c r="I69" s="12" t="e">
        <f>ROUNDDOWN(#REF!, 0)</f>
        <v>#REF!</v>
      </c>
      <c r="J69" s="12"/>
      <c r="K69" s="12"/>
      <c r="L69" s="12" t="e">
        <f t="shared" si="1"/>
        <v>#REF!</v>
      </c>
      <c r="M69" s="18"/>
    </row>
    <row r="70" spans="2:13" ht="21.6" customHeight="1">
      <c r="C70" s="4"/>
      <c r="D70" s="4"/>
      <c r="E70" s="4"/>
      <c r="F70" s="11"/>
      <c r="G70" s="10"/>
      <c r="H70" s="12"/>
      <c r="I70" s="12"/>
      <c r="J70" s="12"/>
      <c r="K70" s="12"/>
      <c r="L70" s="12"/>
      <c r="M70" s="18"/>
    </row>
    <row r="71" spans="2:13" ht="21.6" customHeight="1">
      <c r="C71" s="4"/>
      <c r="D71" s="4"/>
      <c r="E71" s="4"/>
      <c r="F71" s="11"/>
      <c r="G71" s="10"/>
      <c r="H71" s="12"/>
      <c r="I71" s="12"/>
      <c r="J71" s="12"/>
      <c r="K71" s="12"/>
      <c r="L71" s="12"/>
      <c r="M71" s="18"/>
    </row>
    <row r="72" spans="2:13" ht="21.6" customHeight="1">
      <c r="C72" s="4"/>
      <c r="D72" s="4"/>
      <c r="E72" s="4"/>
      <c r="F72" s="11"/>
      <c r="G72" s="10"/>
      <c r="H72" s="12"/>
      <c r="I72" s="12"/>
      <c r="J72" s="12"/>
      <c r="K72" s="12"/>
      <c r="L72" s="12"/>
      <c r="M72" s="18"/>
    </row>
    <row r="73" spans="2:13" ht="21.6" customHeight="1">
      <c r="C73" s="4"/>
      <c r="D73" s="4"/>
      <c r="E73" s="4"/>
      <c r="F73" s="11"/>
      <c r="G73" s="10"/>
      <c r="H73" s="12"/>
      <c r="I73" s="12"/>
      <c r="J73" s="12"/>
      <c r="K73" s="12"/>
      <c r="L73" s="12"/>
      <c r="M73" s="18"/>
    </row>
    <row r="74" spans="2:13" ht="21.6" customHeight="1">
      <c r="C74" s="4"/>
      <c r="D74" s="4"/>
      <c r="E74" s="4"/>
      <c r="F74" s="11"/>
      <c r="G74" s="10"/>
      <c r="H74" s="12"/>
      <c r="I74" s="12"/>
      <c r="J74" s="12"/>
      <c r="K74" s="12"/>
      <c r="L74" s="12"/>
      <c r="M74" s="18"/>
    </row>
    <row r="75" spans="2:13" ht="21.6" customHeight="1">
      <c r="C75" s="4"/>
      <c r="D75" s="4"/>
      <c r="E75" s="4"/>
      <c r="F75" s="11"/>
      <c r="G75" s="10"/>
      <c r="H75" s="12"/>
      <c r="I75" s="12"/>
      <c r="J75" s="12"/>
      <c r="K75" s="12"/>
      <c r="L75" s="12"/>
      <c r="M75" s="18"/>
    </row>
    <row r="76" spans="2:13" ht="21.6" customHeight="1">
      <c r="C76" s="4"/>
      <c r="D76" s="4"/>
      <c r="E76" s="4"/>
      <c r="F76" s="11"/>
      <c r="G76" s="10"/>
      <c r="H76" s="12"/>
      <c r="I76" s="12"/>
      <c r="J76" s="12"/>
      <c r="K76" s="12"/>
      <c r="L76" s="12"/>
      <c r="M76" s="18"/>
    </row>
    <row r="77" spans="2:13" ht="21.6" customHeight="1">
      <c r="C77" s="4"/>
      <c r="D77" s="4"/>
      <c r="E77" s="4"/>
      <c r="F77" s="11"/>
      <c r="G77" s="10"/>
      <c r="H77" s="12"/>
      <c r="I77" s="12"/>
      <c r="J77" s="12"/>
      <c r="K77" s="12"/>
      <c r="L77" s="12"/>
      <c r="M77" s="18"/>
    </row>
    <row r="78" spans="2:13" ht="21.6" customHeight="1">
      <c r="C78" s="4"/>
      <c r="D78" s="4"/>
      <c r="E78" s="4"/>
      <c r="F78" s="11"/>
      <c r="G78" s="10"/>
      <c r="H78" s="12"/>
      <c r="I78" s="12"/>
      <c r="J78" s="12"/>
      <c r="K78" s="12"/>
      <c r="L78" s="12"/>
      <c r="M78" s="18"/>
    </row>
    <row r="79" spans="2:13" ht="21.6" customHeight="1">
      <c r="C79" s="4"/>
      <c r="D79" s="4"/>
      <c r="E79" s="4"/>
      <c r="F79" s="11"/>
      <c r="G79" s="10"/>
      <c r="H79" s="12"/>
      <c r="I79" s="12"/>
      <c r="J79" s="12"/>
      <c r="K79" s="12"/>
      <c r="L79" s="12"/>
      <c r="M79" s="18"/>
    </row>
    <row r="80" spans="2:13" ht="21.6" customHeight="1">
      <c r="C80" s="4"/>
      <c r="D80" s="4"/>
      <c r="E80" s="4"/>
      <c r="F80" s="11"/>
      <c r="G80" s="10"/>
      <c r="H80" s="12"/>
      <c r="I80" s="12"/>
      <c r="J80" s="12"/>
      <c r="K80" s="12"/>
      <c r="L80" s="12"/>
      <c r="M80" s="18"/>
    </row>
    <row r="81" spans="3:13" ht="21.6" customHeight="1">
      <c r="C81" s="4"/>
      <c r="D81" s="4"/>
      <c r="E81" s="4"/>
      <c r="F81" s="11"/>
      <c r="G81" s="10"/>
      <c r="H81" s="12"/>
      <c r="I81" s="12"/>
      <c r="J81" s="12"/>
      <c r="K81" s="12"/>
      <c r="L81" s="12"/>
      <c r="M81" s="18"/>
    </row>
  </sheetData>
  <mergeCells count="13">
    <mergeCell ref="L2:L3"/>
    <mergeCell ref="M2:M3"/>
    <mergeCell ref="K2:K3"/>
    <mergeCell ref="K1:L1"/>
    <mergeCell ref="I2:I3"/>
    <mergeCell ref="J2:J3"/>
    <mergeCell ref="C1:H1"/>
    <mergeCell ref="C2:C3"/>
    <mergeCell ref="D2:D3"/>
    <mergeCell ref="E2:E3"/>
    <mergeCell ref="F2:F3"/>
    <mergeCell ref="G2:G3"/>
    <mergeCell ref="H2:H3"/>
  </mergeCells>
  <phoneticPr fontId="2" type="noConversion"/>
  <printOptions horizontalCentered="1" verticalCentered="1"/>
  <pageMargins left="0.74803149606299213" right="0.35433070866141736" top="0.59055118110236227" bottom="0.59055118110236227" header="0.51181102362204722" footer="0.47244094488188981"/>
  <pageSetup paperSize="9" scale="8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B34"/>
  <sheetViews>
    <sheetView workbookViewId="0">
      <selection activeCell="B14" sqref="B14"/>
    </sheetView>
  </sheetViews>
  <sheetFormatPr defaultRowHeight="18.95" customHeight="1"/>
  <cols>
    <col min="1" max="1" width="4.6640625" style="2" customWidth="1"/>
    <col min="2" max="2" width="73" customWidth="1"/>
  </cols>
  <sheetData>
    <row r="1" spans="1:2" ht="20.25">
      <c r="B1" s="1" t="s">
        <v>21</v>
      </c>
    </row>
    <row r="2" spans="1:2" ht="18.95" customHeight="1">
      <c r="A2" s="2" t="s">
        <v>19</v>
      </c>
      <c r="B2" t="s">
        <v>35</v>
      </c>
    </row>
    <row r="3" spans="1:2" ht="18.95" customHeight="1">
      <c r="B3" t="s">
        <v>36</v>
      </c>
    </row>
    <row r="4" spans="1:2" ht="18.95" customHeight="1">
      <c r="A4" s="2" t="s">
        <v>24</v>
      </c>
      <c r="B4" t="s">
        <v>37</v>
      </c>
    </row>
    <row r="5" spans="1:2" ht="18.95" customHeight="1">
      <c r="B5" t="s">
        <v>38</v>
      </c>
    </row>
    <row r="6" spans="1:2" ht="18.95" customHeight="1">
      <c r="A6" s="2" t="s">
        <v>20</v>
      </c>
      <c r="B6" t="s">
        <v>39</v>
      </c>
    </row>
    <row r="7" spans="1:2" ht="18.95" customHeight="1">
      <c r="A7" s="2" t="s">
        <v>22</v>
      </c>
      <c r="B7" t="s">
        <v>40</v>
      </c>
    </row>
    <row r="8" spans="1:2" ht="18.95" customHeight="1">
      <c r="B8" t="s">
        <v>23</v>
      </c>
    </row>
    <row r="9" spans="1:2" ht="18.95" customHeight="1">
      <c r="B9" t="s">
        <v>41</v>
      </c>
    </row>
    <row r="10" spans="1:2" ht="18.95" customHeight="1">
      <c r="B10" t="s">
        <v>42</v>
      </c>
    </row>
    <row r="11" spans="1:2" ht="18.95" customHeight="1">
      <c r="A11" s="2" t="s">
        <v>2</v>
      </c>
      <c r="B11" t="s">
        <v>43</v>
      </c>
    </row>
    <row r="12" spans="1:2" ht="18.95" customHeight="1">
      <c r="A12" s="2" t="s">
        <v>25</v>
      </c>
      <c r="B12" t="s">
        <v>44</v>
      </c>
    </row>
    <row r="13" spans="1:2" ht="18.95" customHeight="1">
      <c r="B13" t="s">
        <v>45</v>
      </c>
    </row>
    <row r="14" spans="1:2" ht="18.95" customHeight="1">
      <c r="B14" t="s">
        <v>46</v>
      </c>
    </row>
    <row r="15" spans="1:2" ht="18.95" customHeight="1">
      <c r="B15" t="s">
        <v>47</v>
      </c>
    </row>
    <row r="16" spans="1:2" ht="18.95" customHeight="1">
      <c r="B16" t="s">
        <v>27</v>
      </c>
    </row>
    <row r="17" spans="1:2" ht="18.95" customHeight="1">
      <c r="A17" s="2" t="s">
        <v>26</v>
      </c>
      <c r="B17" t="s">
        <v>48</v>
      </c>
    </row>
    <row r="18" spans="1:2" ht="18.95" customHeight="1">
      <c r="A18" s="2" t="s">
        <v>49</v>
      </c>
      <c r="B18" s="3" t="s">
        <v>50</v>
      </c>
    </row>
    <row r="19" spans="1:2" ht="18.95" customHeight="1">
      <c r="A19" s="2" t="s">
        <v>51</v>
      </c>
      <c r="B19" t="s">
        <v>52</v>
      </c>
    </row>
    <row r="20" spans="1:2" ht="18.95" customHeight="1">
      <c r="A20" s="2" t="s">
        <v>56</v>
      </c>
      <c r="B20" t="s">
        <v>57</v>
      </c>
    </row>
    <row r="21" spans="1:2" ht="18.95" customHeight="1">
      <c r="A21" s="2" t="s">
        <v>58</v>
      </c>
      <c r="B21" t="s">
        <v>53</v>
      </c>
    </row>
    <row r="33" spans="2:2" ht="18.95" customHeight="1">
      <c r="B33" t="s">
        <v>54</v>
      </c>
    </row>
    <row r="34" spans="2:2" ht="18.95" customHeight="1">
      <c r="B34" t="s">
        <v>55</v>
      </c>
    </row>
  </sheetData>
  <phoneticPr fontId="2" type="noConversion"/>
  <pageMargins left="0.75" right="0.75" top="1" bottom="1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7</vt:i4>
      </vt:variant>
      <vt:variant>
        <vt:lpstr>이름이 지정된 범위</vt:lpstr>
      </vt:variant>
      <vt:variant>
        <vt:i4>6</vt:i4>
      </vt:variant>
    </vt:vector>
  </HeadingPairs>
  <TitlesOfParts>
    <vt:vector size="13" baseType="lpstr">
      <vt:lpstr>내역서(표지)</vt:lpstr>
      <vt:lpstr>원가계산서(총괄)</vt:lpstr>
      <vt:lpstr>총괄표</vt:lpstr>
      <vt:lpstr>내역서</vt:lpstr>
      <vt:lpstr>단위일위대가</vt:lpstr>
      <vt:lpstr>합산자재</vt:lpstr>
      <vt:lpstr>사용설명</vt:lpstr>
      <vt:lpstr>내역서!Print_Area</vt:lpstr>
      <vt:lpstr>'원가계산서(총괄)'!Print_Area</vt:lpstr>
      <vt:lpstr>총괄표!Print_Area</vt:lpstr>
      <vt:lpstr>내역서!Print_Titles</vt:lpstr>
      <vt:lpstr>총괄표!Print_Titles</vt:lpstr>
      <vt:lpstr>합산자재!Print_Titles</vt:lpstr>
    </vt:vector>
  </TitlesOfParts>
  <Company>이지테크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이지테크</dc:creator>
  <cp:lastModifiedBy>전장열</cp:lastModifiedBy>
  <cp:lastPrinted>2021-10-04T04:35:05Z</cp:lastPrinted>
  <dcterms:created xsi:type="dcterms:W3CDTF">2002-09-09T02:35:17Z</dcterms:created>
  <dcterms:modified xsi:type="dcterms:W3CDTF">2021-10-25T02:34:57Z</dcterms:modified>
</cp:coreProperties>
</file>